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akhapov\Documents\"/>
    </mc:Choice>
  </mc:AlternateContent>
  <xr:revisionPtr revIDLastSave="0" documentId="8_{832B20CB-256B-47C7-B4F9-0236CF7ED352}" xr6:coauthVersionLast="45" xr6:coauthVersionMax="45" xr10:uidLastSave="{00000000-0000-0000-0000-000000000000}"/>
  <workbookProtection workbookAlgorithmName="SHA-512" workbookHashValue="df/cPHlISR5JDmWMPVCAbPCynFnEhE4t9AmrVhpRgZl2I+iBsfQhkxh3lQknt4nCM46JMFL9XA+PvCAIP2OS8A==" workbookSaltValue="ZphsIQ/CBQRXTLavjum9DA==" workbookSpinCount="100000" lockStructure="1"/>
  <bookViews>
    <workbookView xWindow="-120" yWindow="-120" windowWidth="24240" windowHeight="13140" activeTab="1" xr2:uid="{E23220AF-28BC-418F-A74A-EAA6955BB3CB}"/>
  </bookViews>
  <sheets>
    <sheet name="Информация" sheetId="4" r:id="rId1"/>
    <sheet name="Заказ" sheetId="1" r:id="rId2"/>
    <sheet name="Справочник" sheetId="2" r:id="rId3"/>
  </sheets>
  <definedNames>
    <definedName name="ItemName">Справочник!#REF!</definedName>
    <definedName name="MS">Справочник!$B$1:$N$515</definedName>
    <definedName name="Partnumber">Справочник!$B$1:$B$515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D12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D7" i="1"/>
  <c r="D8" i="1"/>
  <c r="D9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E6" i="1"/>
  <c r="D6" i="1"/>
</calcChain>
</file>

<file path=xl/sharedStrings.xml><?xml version="1.0" encoding="utf-8"?>
<sst xmlns="http://schemas.openxmlformats.org/spreadsheetml/2006/main" count="2081" uniqueCount="1052">
  <si>
    <t>Код организации:</t>
  </si>
  <si>
    <t>Наименование организации:</t>
  </si>
  <si>
    <t>ФИО ответственного лица:</t>
  </si>
  <si>
    <t>Наименование лицензии:</t>
  </si>
  <si>
    <t>ND8bdbb60b</t>
  </si>
  <si>
    <t>Microsoft 365 E5</t>
  </si>
  <si>
    <t>ND31bedf01</t>
  </si>
  <si>
    <t>Microsoft 365 E5 (Nonprofit Staff Pricing)</t>
  </si>
  <si>
    <t>ND8c484fd0</t>
  </si>
  <si>
    <t>Office 365 A5 for faculty</t>
  </si>
  <si>
    <t>ND3891169e</t>
  </si>
  <si>
    <t>Office 365 A5 for students</t>
  </si>
  <si>
    <t>NDa044b16a</t>
  </si>
  <si>
    <t>Office 365 E5</t>
  </si>
  <si>
    <t>NDce139fe5</t>
  </si>
  <si>
    <t>Office 365 E5 (Nonprofit Staff Pricing)</t>
  </si>
  <si>
    <t>NDbec91cbf</t>
  </si>
  <si>
    <t>Windows 10 Enterprise A3 for faculty</t>
  </si>
  <si>
    <t>ND10a0470d</t>
  </si>
  <si>
    <t>Windows 10 Enterprise A3 for students</t>
  </si>
  <si>
    <t>NDeaf7db4c</t>
  </si>
  <si>
    <t>Windows 10 Enterprise A5 for faculty</t>
  </si>
  <si>
    <t>ND989e13aa</t>
  </si>
  <si>
    <t>Windows 10 Enterprise A5 for students</t>
  </si>
  <si>
    <t>ND44b9624e</t>
  </si>
  <si>
    <t>Windows 10 Enterprise E3 (Nonprofit Staff Pricing)</t>
  </si>
  <si>
    <t>ND4b608b64</t>
  </si>
  <si>
    <t>Windows 10 Enterprise E3 VDA</t>
  </si>
  <si>
    <t>NDf2c42110</t>
  </si>
  <si>
    <t>Windows 10 Enterprise E5</t>
  </si>
  <si>
    <t>ND7dde3332</t>
  </si>
  <si>
    <t>Windows 10 Enterprise E5 (Nonprofit Staff Pricing)</t>
  </si>
  <si>
    <t>ND1c410588</t>
  </si>
  <si>
    <t>Advanced eDiscovery Storage</t>
  </si>
  <si>
    <t>ND9e63cfd2</t>
  </si>
  <si>
    <t>Advanced eDiscovery Storage for faculty</t>
  </si>
  <si>
    <t>ND7779a4ba</t>
  </si>
  <si>
    <t>AI Builder Capacity add-on</t>
  </si>
  <si>
    <t>NDf18a0553</t>
  </si>
  <si>
    <t>AI Builder Capacity add-on (Nonprofit Staff Pricing)</t>
  </si>
  <si>
    <t>ND632ed93a</t>
  </si>
  <si>
    <t>AI Builder Capacity add-on for Faculty</t>
  </si>
  <si>
    <t>ND16c9f982</t>
  </si>
  <si>
    <t>Azure Active Directory Premium P1</t>
  </si>
  <si>
    <t>ND4dcde53b</t>
  </si>
  <si>
    <t>Azure Active Directory Premium P1 (Nonprofit Staff Pricing)</t>
  </si>
  <si>
    <t>ND3e3e9ccc</t>
  </si>
  <si>
    <t>Azure Active Directory Premium P1 for Faculty</t>
  </si>
  <si>
    <t>ND2084c385</t>
  </si>
  <si>
    <t>Azure Active Directory Premium P1 for Students</t>
  </si>
  <si>
    <t>ND4e61b7b8</t>
  </si>
  <si>
    <t>Azure Active Directory Premium P1 for Students use benefit</t>
  </si>
  <si>
    <t>NDe59159fc</t>
  </si>
  <si>
    <t>Azure Active Directory Premium P2</t>
  </si>
  <si>
    <t>ND4beb16b5</t>
  </si>
  <si>
    <t>Azure Active Directory Premium P2 (Nonprofit Staff Pricing)</t>
  </si>
  <si>
    <t>NDda22b4b5</t>
  </si>
  <si>
    <t>Azure Active Directory Premium P2 for Faculty</t>
  </si>
  <si>
    <t>ND190adaa1</t>
  </si>
  <si>
    <t>Azure Active Directory Premium P2 for Students</t>
  </si>
  <si>
    <t>ND5c923d96</t>
  </si>
  <si>
    <t>Azure Active Directory Premium P2 for Students use benefit</t>
  </si>
  <si>
    <t>NDa19a625a</t>
  </si>
  <si>
    <t>Azure Advanced Threat Protection for Users</t>
  </si>
  <si>
    <t>NDa015a328</t>
  </si>
  <si>
    <t>Azure Advanced Threat Protection for Users (Nonprofit Staff Pricing)</t>
  </si>
  <si>
    <t>ND9250dc5f</t>
  </si>
  <si>
    <t>Azure Advanced Threat Protection for Users for Faculty</t>
  </si>
  <si>
    <t>NDa81d31c7</t>
  </si>
  <si>
    <t>Azure Advanced Threat Protection for Users for Students</t>
  </si>
  <si>
    <t>ND648bf77b</t>
  </si>
  <si>
    <t>Azure Information Protection Premium P1</t>
  </si>
  <si>
    <t>ND455413c3</t>
  </si>
  <si>
    <t>Azure Information Protection Premium P1 (Nonprofit Staff Pricing)</t>
  </si>
  <si>
    <t>NDdbf3d646</t>
  </si>
  <si>
    <t>Azure Information Protection Premium P1 for Faculty</t>
  </si>
  <si>
    <t>NDd4a16afd</t>
  </si>
  <si>
    <t>Azure Information Protection Premium P1 for Students</t>
  </si>
  <si>
    <t>ND0962a210</t>
  </si>
  <si>
    <t>Azure Information Protection Premium P2</t>
  </si>
  <si>
    <t>ND03c4a7a5</t>
  </si>
  <si>
    <t>Azure Information Protection Premium P2 (Nonprofit Staff Pricing)</t>
  </si>
  <si>
    <t>NDd10fa413</t>
  </si>
  <si>
    <t>Azure Information Protection Premium P2 for Faculty</t>
  </si>
  <si>
    <t>NDedf471ca</t>
  </si>
  <si>
    <t>Azure Information Protection Premium P2 for Students</t>
  </si>
  <si>
    <t>ND05933b83</t>
  </si>
  <si>
    <t>Business Apps (free)</t>
  </si>
  <si>
    <t>NDea1bd0f8</t>
  </si>
  <si>
    <t>Chat session for Virtual Agent</t>
  </si>
  <si>
    <t>ND98fefc3f</t>
  </si>
  <si>
    <t>Chat session for Virtual Agent (Nonprofit Staff Pricing)</t>
  </si>
  <si>
    <t>ND319142c5</t>
  </si>
  <si>
    <t>Chat session for Virtual Agent for Faculty</t>
  </si>
  <si>
    <t>ND4d8f3b90</t>
  </si>
  <si>
    <t>Common Area Phone</t>
  </si>
  <si>
    <t>NDecb60fd2</t>
  </si>
  <si>
    <t>Common Area Phone for faculty</t>
  </si>
  <si>
    <t>ND59b9b348</t>
  </si>
  <si>
    <t>Common Area Phone for students</t>
  </si>
  <si>
    <t>NDd31fcbc0</t>
  </si>
  <si>
    <t>Common Data Service Database Capacity</t>
  </si>
  <si>
    <t>NDff1f51c6</t>
  </si>
  <si>
    <t>Common Data Service Database Capacity (Nonprofit Staff Pricing)</t>
  </si>
  <si>
    <t>NDcb2ff97f</t>
  </si>
  <si>
    <t>Common Data Service Database Capacity for Education</t>
  </si>
  <si>
    <t>ND8c52358f</t>
  </si>
  <si>
    <t>Common Data Service File Capacity</t>
  </si>
  <si>
    <t>ND21d50969</t>
  </si>
  <si>
    <t>Common Data Service File Capacity (Nonprofit Staff Pricing)</t>
  </si>
  <si>
    <t>ND96cf7b37</t>
  </si>
  <si>
    <t>Common Data Service File Capacity for Education</t>
  </si>
  <si>
    <t>NDb91d164b</t>
  </si>
  <si>
    <t>Common Data Service Log Capacity</t>
  </si>
  <si>
    <t>NDba76cb7a</t>
  </si>
  <si>
    <t>Common Data Service Log Capacity (Nonprofit Staff Pricing)</t>
  </si>
  <si>
    <t>NDc2783c39</t>
  </si>
  <si>
    <t>Common Data Service Log Capacity for Education</t>
  </si>
  <si>
    <t>NDfbf0328a</t>
  </si>
  <si>
    <t>Dynamics 365 - Additional Database Storage (Qualified Offer)</t>
  </si>
  <si>
    <t>NDf3781a92</t>
  </si>
  <si>
    <t>Dynamics 365 - Additional Database Storage (Qualified Offer) (Nonprofit Staff Pricing)</t>
  </si>
  <si>
    <t>NDb12490bb</t>
  </si>
  <si>
    <t>Dynamics 365 - Additional Database Storage (Qualified Offer) for Faculty</t>
  </si>
  <si>
    <t>ND3396e762</t>
  </si>
  <si>
    <t>Dynamics 365 - Additional Non-Production Instance (Qualified Offer)</t>
  </si>
  <si>
    <t>ND76151cac</t>
  </si>
  <si>
    <t>Dynamics 365 - Additional Non-Production Instance (Qualified Offer) (Nonprofit Staff Pricing)</t>
  </si>
  <si>
    <t>ND2bcf9fe8</t>
  </si>
  <si>
    <t>Dynamics 365 - Additional Production Instance (Qualified Offer)</t>
  </si>
  <si>
    <t>ND86ddd424</t>
  </si>
  <si>
    <t>Dynamics 365 - Additional Production Instance (Qualified Offer) (Nonprofit Staff Pricing)</t>
  </si>
  <si>
    <t>ND5b04b78c</t>
  </si>
  <si>
    <t>Dynamics 365 Business Central Device</t>
  </si>
  <si>
    <t>NDa8f4144e</t>
  </si>
  <si>
    <t>Dynamics 365 Business Central Device from DPL or Bus Ed (Qualified Offer)</t>
  </si>
  <si>
    <t>NDe5cd027e</t>
  </si>
  <si>
    <t>Dynamics 365 Customer Engagement Applications Trial</t>
  </si>
  <si>
    <t>ND663e36bd</t>
  </si>
  <si>
    <t>Dynamics 365 Customer Insights</t>
  </si>
  <si>
    <t>ND1652b7a6</t>
  </si>
  <si>
    <t>Dynamics 365 Customer Insights (Nonprofit Staff Pricing)</t>
  </si>
  <si>
    <t>NDf4f79b1e</t>
  </si>
  <si>
    <t>Dynamics 365 Customer Insights Addnl Profiles</t>
  </si>
  <si>
    <t>ND27676e3e</t>
  </si>
  <si>
    <t>Dynamics 365 Customer Insights Addnl Profiles (Nonprofit Staff Pricing)</t>
  </si>
  <si>
    <t>ND77e8bce5</t>
  </si>
  <si>
    <t>Dynamics 365 Customer Insights Addnl Profiles for Education</t>
  </si>
  <si>
    <t>NDca25ca9f</t>
  </si>
  <si>
    <t>Dynamics 365 Customer Insights Attach</t>
  </si>
  <si>
    <t>ND8a0b610b</t>
  </si>
  <si>
    <t>Dynamics 365 Customer Insights Attach (Nonprofit Staff Pricing)</t>
  </si>
  <si>
    <t>ND9f620def</t>
  </si>
  <si>
    <t>Dynamics 365 Customer Insights Attach for Education</t>
  </si>
  <si>
    <t>ND51ba4a74</t>
  </si>
  <si>
    <t>Dynamics 365 Customer Insights for Education</t>
  </si>
  <si>
    <t>ND9a63aebe</t>
  </si>
  <si>
    <t>Dynamics 365 Customer Service Insights</t>
  </si>
  <si>
    <t>ND9318c4ea</t>
  </si>
  <si>
    <t>Dynamics 365 Customer Service Insights (Nonprofit Staff Pricing)</t>
  </si>
  <si>
    <t>NDe2bfd79c</t>
  </si>
  <si>
    <t>Dynamics 365 Customer Service Insights Addnl Cases</t>
  </si>
  <si>
    <t>NDc9c68e68</t>
  </si>
  <si>
    <t>Dynamics 365 Customer Service Insights Addnl Cases (Nonprofit Staff Pricing)</t>
  </si>
  <si>
    <t>ND94b619f4</t>
  </si>
  <si>
    <t>Dynamics 365 Customer Service Insights Addnl Cases for Faculty</t>
  </si>
  <si>
    <t>NDd1ac49e0</t>
  </si>
  <si>
    <t>Dynamics 365 Customer Service Insights for Faculty</t>
  </si>
  <si>
    <t>ND8c5d15e6</t>
  </si>
  <si>
    <t>Dynamics 365 Customer Service Insights for Students</t>
  </si>
  <si>
    <t>ND67b82638</t>
  </si>
  <si>
    <t>Dynamics 365 Enterprise Edition - Additional Portal (Qualified Offer)</t>
  </si>
  <si>
    <t>ND0cd7c684</t>
  </si>
  <si>
    <t>Dynamics 365 Enterprise Edition - Additional Portal (Qualified Offer) (Nonprofit Staff Pricing)</t>
  </si>
  <si>
    <t>ND1e8bbd2f</t>
  </si>
  <si>
    <t>Dynamics 365 Enterprise Edition - Additional Portal Page Views (Qualified Offer)</t>
  </si>
  <si>
    <t>ND7be75d96</t>
  </si>
  <si>
    <t>Dynamics 365 Enterprise Edition - Additional Portal Page Views (Qualified Offer) (Nonprofit Staff Pricing)</t>
  </si>
  <si>
    <t>ND5a6ea924</t>
  </si>
  <si>
    <t>Dynamics 365 for Call Intelligence AddOn</t>
  </si>
  <si>
    <t>ND23ea072c</t>
  </si>
  <si>
    <t>Dynamics 365 for Call Intelligence AddOn (Nonprofit Staff Pricing)</t>
  </si>
  <si>
    <t>NDde41684d</t>
  </si>
  <si>
    <t>Dynamics 365 for Customer Service Chat</t>
  </si>
  <si>
    <t>NDc6d70fe7</t>
  </si>
  <si>
    <t>Dynamics 365 for Customer Service Chat (Nonprofit Staff Pricing)</t>
  </si>
  <si>
    <t>ND621716e7</t>
  </si>
  <si>
    <t>Dynamics 365 for Customer Service Chat for Faculty</t>
  </si>
  <si>
    <t>ND4a7a84db</t>
  </si>
  <si>
    <t>Dynamics 365 for Customer Service Chat for Students</t>
  </si>
  <si>
    <t>NDfe07640e</t>
  </si>
  <si>
    <t>Dynamics 365 for Customer Service Chatbot session add-on</t>
  </si>
  <si>
    <t>ND9e71dbad</t>
  </si>
  <si>
    <t>Dynamics 365 for Customer Service Chatbot session add-on (Nonprofit Staff Pricing)</t>
  </si>
  <si>
    <t>ND4862c7f5</t>
  </si>
  <si>
    <t>Dynamics 365 for Customer Service Chatbot session add-on for Faculty</t>
  </si>
  <si>
    <t>NDc20e5639</t>
  </si>
  <si>
    <t>Dynamics 365 for Customer Service Digital Messaging add-on</t>
  </si>
  <si>
    <t>NDef29b6b7</t>
  </si>
  <si>
    <t>Dynamics 365 for Customer Service Digital Messaging add-on (Nonprofit Staff Pricing)</t>
  </si>
  <si>
    <t>ND533e0acf</t>
  </si>
  <si>
    <t>Dynamics 365 for Customer Service Digital Messaging add-on for Faculty</t>
  </si>
  <si>
    <t>ND5925a655</t>
  </si>
  <si>
    <t>Dynamics 365 for Customer Service Digital Messaging add-on for Students</t>
  </si>
  <si>
    <t>ND58cd6573</t>
  </si>
  <si>
    <t>Dynamics 365 for Customer Service Enterprise</t>
  </si>
  <si>
    <t>NDb27a256c</t>
  </si>
  <si>
    <t>Dynamics 365 for Customer Service Enterprise (Nonprofit Staff Pricing)</t>
  </si>
  <si>
    <t>NDb3bd9735</t>
  </si>
  <si>
    <t>Dynamics 365 for Customer Service Enterprise (Qualified Offer) (1000 seat minimum requirement)</t>
  </si>
  <si>
    <t>ND54eb7099</t>
  </si>
  <si>
    <t>Dynamics 365 for Customer Service Enterprise (Qualified Offer) (250 seat minimum requirement)</t>
  </si>
  <si>
    <t>ND90721666</t>
  </si>
  <si>
    <t>Dynamics 365 for Customer Service Enterprise (Qualified Offer) (500 seat minimum requirement)</t>
  </si>
  <si>
    <t>ND16b71874</t>
  </si>
  <si>
    <t>Dynamics 365 for Customer Service Enterprise Attach to Qualifying Dynamics 365 Base Offer</t>
  </si>
  <si>
    <t>NDf77403da</t>
  </si>
  <si>
    <t>Dynamics 365 for Customer Service Enterprise Attach to Qualifying Dynamics 365 Base Offer (Nonprofit Staff Pricing)</t>
  </si>
  <si>
    <t>ND76223816</t>
  </si>
  <si>
    <t>Dynamics 365 for Customer Service Enterprise Attach to Qualifying Dynamics 365 Base Offer (Qualified Offer) (100 seat minimum requirement)</t>
  </si>
  <si>
    <t>ND4bea8897</t>
  </si>
  <si>
    <t>Dynamics 365 for Customer Service Enterprise Attach to Qualifying Dynamics 365 Base Offer for Faculty</t>
  </si>
  <si>
    <t>NDbbc273bd</t>
  </si>
  <si>
    <t>Dynamics 365 for Customer Service Enterprise Attach to Qualifying Dynamics 365 Base Offer for Faculty From SA From VL/DPL</t>
  </si>
  <si>
    <t>ND089b9307</t>
  </si>
  <si>
    <t>Dynamics 365 for Customer Service Enterprise Attach to Qualifying Dynamics 365 Base Offer for Students</t>
  </si>
  <si>
    <t>NDedcd6592</t>
  </si>
  <si>
    <t>Dynamics 365 for Customer Service Enterprise Attach to Qualifying Dynamics 365 Base Offer for Students From SA From VL/DPL</t>
  </si>
  <si>
    <t>NDcfa8789f</t>
  </si>
  <si>
    <t>Dynamics 365 for Customer Service Enterprise Attach to Qualifying Dynamics 365 Base Offer From SA From VL/DPL</t>
  </si>
  <si>
    <t>ND56433e2b</t>
  </si>
  <si>
    <t>Dynamics 365 for Customer Service Enterprise Device</t>
  </si>
  <si>
    <t>ND9b97f77a</t>
  </si>
  <si>
    <t>Dynamics 365 for Customer Service Enterprise for Faculty</t>
  </si>
  <si>
    <t>NDc1267a47</t>
  </si>
  <si>
    <t>Dynamics 365 for Customer Service Enterprise for Faculty Device</t>
  </si>
  <si>
    <t>ND11a4877c</t>
  </si>
  <si>
    <t>Dynamics 365 for Customer Service Enterprise for Faculty From SA From VL/DPL</t>
  </si>
  <si>
    <t>ND3ea6fca5</t>
  </si>
  <si>
    <t>Dynamics 365 for Customer Service Enterprise for Students</t>
  </si>
  <si>
    <t>ND9c6e2220</t>
  </si>
  <si>
    <t>Dynamics 365 for Customer Service Enterprise for Students Device</t>
  </si>
  <si>
    <t>ND4a747ab4</t>
  </si>
  <si>
    <t>Dynamics 365 for Customer Service Enterprise for Students From SA From VL/DPL</t>
  </si>
  <si>
    <t>ND302f003f</t>
  </si>
  <si>
    <t>Dynamics 365 for Customer Service Enterprise From SA From VL/DPL</t>
  </si>
  <si>
    <t>ND51f99b45</t>
  </si>
  <si>
    <t>Dynamics 365 for Customer Service Professional</t>
  </si>
  <si>
    <t>ND1f797786</t>
  </si>
  <si>
    <t>Dynamics 365 for Customer Service Professional (Nonprofit Staff Pricing)</t>
  </si>
  <si>
    <t>ND41791076</t>
  </si>
  <si>
    <t>Dynamics 365 for Customer Service Professional Attach to Qualifying Dynamics 365 Base Offer</t>
  </si>
  <si>
    <t>NDc3893c15</t>
  </si>
  <si>
    <t>Dynamics 365 for Customer Service Professional Attach to Qualifying Dynamics 365 Base Offer (Nonprofit Staff Pricing)</t>
  </si>
  <si>
    <t>ND3a3b94ad</t>
  </si>
  <si>
    <t>Dynamics 365 for Customer Service Professional Attach to Qualifying Dynamics 365 Base Offer (Qualified Offer) (100 seat minimum requirement)</t>
  </si>
  <si>
    <t>ND4e01898f</t>
  </si>
  <si>
    <t>Dynamics 365 for Customer Service Professional Attach to Qualifying Dynamics 365 Base Offer for Faculty</t>
  </si>
  <si>
    <t>ND6a05dcfd</t>
  </si>
  <si>
    <t>Dynamics 365 for Customer Service Professional Attach to Qualifying Dynamics 365 Base Offer for Faculty From SA From VL/DPL</t>
  </si>
  <si>
    <t>ND9c5d580a</t>
  </si>
  <si>
    <t>Dynamics 365 for Customer Service Professional Attach to Qualifying Dynamics 365 Base Offer for Students</t>
  </si>
  <si>
    <t>ND7e6f9e98</t>
  </si>
  <si>
    <t>Dynamics 365 for Customer Service Professional Attach to Qualifying Dynamics 365 Base Offer for Students From SA From VL/DPL</t>
  </si>
  <si>
    <t>ND2a55990d</t>
  </si>
  <si>
    <t>Dynamics 365 for Customer Service Professional Attach to Qualifying Dynamics 365 Base Offer From SA From VL/DPL</t>
  </si>
  <si>
    <t>NDa81010d7</t>
  </si>
  <si>
    <t>Dynamics 365 for Customer Service Professional for Faculty</t>
  </si>
  <si>
    <t>ND22bfe12e</t>
  </si>
  <si>
    <t>Dynamics 365 for Customer Service Professional for Faculty From SA From VL/DPL</t>
  </si>
  <si>
    <t>ND69998fb3</t>
  </si>
  <si>
    <t>Dynamics 365 for Customer Service Professional for Students</t>
  </si>
  <si>
    <t>ND49891b4a</t>
  </si>
  <si>
    <t>Dynamics 365 for Customer Service Professional for Students From SA From VL/DPL</t>
  </si>
  <si>
    <t>ND53df0e9f</t>
  </si>
  <si>
    <t>Dynamics 365 for Customer Service Professional From SA From VL/DPL</t>
  </si>
  <si>
    <t>ND5eb287f2</t>
  </si>
  <si>
    <t>Dynamics 365 for Field Service</t>
  </si>
  <si>
    <t>NDdf67a19b</t>
  </si>
  <si>
    <t>Dynamics 365 for Field Service - Resource Scheduling Optimization</t>
  </si>
  <si>
    <t>ND96693d66</t>
  </si>
  <si>
    <t>Dynamics 365 for Field Service - Resource Scheduling Optimization (Nonprofit Staff Pricing)</t>
  </si>
  <si>
    <t>ND2010c1b3</t>
  </si>
  <si>
    <t>Dynamics 365 for Field Service (Nonprofit Staff Pricing)</t>
  </si>
  <si>
    <t>ND05d9c319</t>
  </si>
  <si>
    <t>Dynamics 365 for Field Service (Qualified Offer) (1000 seat minimum requirement)</t>
  </si>
  <si>
    <t>ND103b8ea2</t>
  </si>
  <si>
    <t>Dynamics 365 for Field Service (Qualified Offer) (250 seat minimum requirement)</t>
  </si>
  <si>
    <t>NDbae7d5b1</t>
  </si>
  <si>
    <t>Dynamics 365 for Field Service (Qualified Offer) (500 seat minimum requirement)</t>
  </si>
  <si>
    <t>NDfa9d0a71</t>
  </si>
  <si>
    <t>Dynamics 365 for Field Service Attach to Qualifying Dynamics 365 Base Offer</t>
  </si>
  <si>
    <t>ND9c238227</t>
  </si>
  <si>
    <t>Dynamics 365 for Field Service Attach to Qualifying Dynamics 365 Base Offer (Nonprofit Staff Pricing)</t>
  </si>
  <si>
    <t>NDce8baf52</t>
  </si>
  <si>
    <t>Dynamics 365 for Field Service Attach to Qualifying Dynamics 365 Base Offer (Qualified Offer) (100 seat minimum requirement)</t>
  </si>
  <si>
    <t>ND2a8ce3ed</t>
  </si>
  <si>
    <t>Dynamics 365 for Field Service Attach to Qualifying Dynamics 365 Base Offer for Faculty</t>
  </si>
  <si>
    <t>ND8cb3b356</t>
  </si>
  <si>
    <t>Dynamics 365 for Field Service Attach to Qualifying Dynamics 365 Base Offer for Faculty From SA From VL/DPL</t>
  </si>
  <si>
    <t>ND21e8c37f</t>
  </si>
  <si>
    <t>Dynamics 365 for Field Service Attach to Qualifying Dynamics 365 Base Offer for Students</t>
  </si>
  <si>
    <t>ND2f692236</t>
  </si>
  <si>
    <t>Dynamics 365 for Field Service Attach to Qualifying Dynamics 365 Base Offer for Students From SA From VL/DPL</t>
  </si>
  <si>
    <t>ND9905f68b</t>
  </si>
  <si>
    <t>Dynamics 365 for Field Service Attach to Qualifying Dynamics 365 Base Offer From SA From VL/DPL</t>
  </si>
  <si>
    <t>NDa7fc021e</t>
  </si>
  <si>
    <t>Dynamics 365 for Field Service Device</t>
  </si>
  <si>
    <t>ND41d5856b</t>
  </si>
  <si>
    <t>Dynamics 365 for Field Service for Faculty</t>
  </si>
  <si>
    <t>ND2fec701c</t>
  </si>
  <si>
    <t>Dynamics 365 for Field Service for Faculty Device</t>
  </si>
  <si>
    <t>ND581fdbba</t>
  </si>
  <si>
    <t>Dynamics 365 for Field Service for Faculty From SA From VL/DPL</t>
  </si>
  <si>
    <t>ND6b332b2d</t>
  </si>
  <si>
    <t>Dynamics 365 for Field Service for Students</t>
  </si>
  <si>
    <t>ND685760e2</t>
  </si>
  <si>
    <t>Dynamics 365 for Field Service for Students Device</t>
  </si>
  <si>
    <t>ND7d100a8c</t>
  </si>
  <si>
    <t>Dynamics 365 for Field Service for Students From SA From VL/DPL</t>
  </si>
  <si>
    <t>ND093fff24</t>
  </si>
  <si>
    <t>Dynamics 365 for Field Service From SA From VL/DPL</t>
  </si>
  <si>
    <t>ND29a03361</t>
  </si>
  <si>
    <t>Dynamics 365 for Marketing</t>
  </si>
  <si>
    <t>NDa88d41f8</t>
  </si>
  <si>
    <t>Dynamics 365 for Marketing (Nonprofit Staff Pricing)</t>
  </si>
  <si>
    <t>NDfd780435</t>
  </si>
  <si>
    <t>Dynamics 365 for Marketing Additional Application</t>
  </si>
  <si>
    <t>ND6109a34e</t>
  </si>
  <si>
    <t>Dynamics 365 for Marketing Additional Application (Nonprofit Staff Pricing)</t>
  </si>
  <si>
    <t>ND64a56854</t>
  </si>
  <si>
    <t>Dynamics 365 for Marketing Additional Application for Faculty</t>
  </si>
  <si>
    <t>ND81606dbf</t>
  </si>
  <si>
    <t>Dynamics 365 for Marketing Additional Application for Students</t>
  </si>
  <si>
    <t>ND4b7c9f3d</t>
  </si>
  <si>
    <t>Dynamics 365 for Marketing Additional Non-Prod Application</t>
  </si>
  <si>
    <t>ND80451c87</t>
  </si>
  <si>
    <t>Dynamics 365 for Marketing Additional Non-Prod Application (Nonprofit Staff Pricing)</t>
  </si>
  <si>
    <t>ND85650874</t>
  </si>
  <si>
    <t>Dynamics 365 for Marketing Additional Non-Prod Application for Faculty</t>
  </si>
  <si>
    <t>ND7bf88eaf</t>
  </si>
  <si>
    <t>Dynamics 365 for Marketing Addnl Contacts Tier 1</t>
  </si>
  <si>
    <t>NDcc73d077</t>
  </si>
  <si>
    <t>Dynamics 365 for Marketing Addnl Contacts Tier 1 (Nonprofit Staff Pricing)</t>
  </si>
  <si>
    <t>ND59ba8bec</t>
  </si>
  <si>
    <t>Dynamics 365 for Marketing Addnl Contacts Tier 1 for CE Plan</t>
  </si>
  <si>
    <t>NDc8d32cc9</t>
  </si>
  <si>
    <t>Dynamics 365 for Marketing Addnl Contacts Tier 1 for CE Plan (Nonprofit Staff Pricing)</t>
  </si>
  <si>
    <t>NDb7a6bf73</t>
  </si>
  <si>
    <t>Dynamics 365 for Marketing Addnl Contacts Tier 1 for CE Plan for Faculty</t>
  </si>
  <si>
    <t>ND8f9819d1</t>
  </si>
  <si>
    <t>Dynamics 365 for Marketing Addnl Contacts Tier 1 for CE Plan for Students</t>
  </si>
  <si>
    <t>NDbbbb2f8c</t>
  </si>
  <si>
    <t>Dynamics 365 for Marketing Addnl Contacts Tier 1 for Faculty</t>
  </si>
  <si>
    <t>NDaeee05af</t>
  </si>
  <si>
    <t>Dynamics 365 for Marketing Addnl Contacts Tier 1 for Students</t>
  </si>
  <si>
    <t>ND79f41ba9</t>
  </si>
  <si>
    <t>Dynamics 365 for Marketing Addnl Contacts Tier 2</t>
  </si>
  <si>
    <t>NDccd6404d</t>
  </si>
  <si>
    <t>Dynamics 365 for Marketing Addnl Contacts Tier 2 (Nonprofit Staff Pricing)</t>
  </si>
  <si>
    <t>ND316578a0</t>
  </si>
  <si>
    <t>Dynamics 365 for Marketing Addnl Contacts Tier 2 for Faculty</t>
  </si>
  <si>
    <t>NDf7d33505</t>
  </si>
  <si>
    <t>Dynamics 365 for Marketing Addnl Contacts Tier 2 for Students</t>
  </si>
  <si>
    <t>NDad661450</t>
  </si>
  <si>
    <t>Dynamics 365 for Marketing Addnl Contacts Tier 3</t>
  </si>
  <si>
    <t>ND78f1d294</t>
  </si>
  <si>
    <t>Dynamics 365 for Marketing Addnl Contacts Tier 3 (Nonprofit Staff Pricing)</t>
  </si>
  <si>
    <t>ND23910d1e</t>
  </si>
  <si>
    <t>Dynamics 365 for Marketing Addnl Contacts Tier 3 for Faculty</t>
  </si>
  <si>
    <t>NDe28ec581</t>
  </si>
  <si>
    <t>Dynamics 365 for Marketing Addnl Contacts Tier 3 for Students</t>
  </si>
  <si>
    <t>ND4c7ace9a</t>
  </si>
  <si>
    <t>Dynamics 365 for Marketing Addnl Contacts Tier 4</t>
  </si>
  <si>
    <t>NDe74daf22</t>
  </si>
  <si>
    <t>Dynamics 365 for Marketing Addnl Contacts Tier 4 (Nonprofit Staff Pricing)</t>
  </si>
  <si>
    <t>NDf4cb7b65</t>
  </si>
  <si>
    <t>Dynamics 365 for Marketing Addnl Contacts Tier 4 for Faculty</t>
  </si>
  <si>
    <t>ND6e43db5b</t>
  </si>
  <si>
    <t>Dynamics 365 for Marketing Addnl Contacts Tier 4 for Students</t>
  </si>
  <si>
    <t>NDb18b7cec</t>
  </si>
  <si>
    <t>Dynamics 365 for Marketing Addnl Contacts Tier 5</t>
  </si>
  <si>
    <t>ND9b35db7c</t>
  </si>
  <si>
    <t>Dynamics 365 for Marketing Addnl Contacts Tier 5 (Nonprofit Staff Pricing)</t>
  </si>
  <si>
    <t>ND7e0ebe81</t>
  </si>
  <si>
    <t>Dynamics 365 for Marketing Addnl Contacts Tier 5 for Faculty</t>
  </si>
  <si>
    <t>NDc99cc6f6</t>
  </si>
  <si>
    <t>Dynamics 365 for Marketing Addnl Contacts Tier 5 for Students</t>
  </si>
  <si>
    <t>NDc506d0f3</t>
  </si>
  <si>
    <t>Dynamics 365 for Marketing Attach</t>
  </si>
  <si>
    <t>ND8a045d94</t>
  </si>
  <si>
    <t>Dynamics 365 for Marketing Attach (Nonprofit Staff Pricing)</t>
  </si>
  <si>
    <t>ND9e5f9ff0</t>
  </si>
  <si>
    <t>Dynamics 365 for Marketing Attach (Qualified Offer) (From CE Plan with 10 seats minimum)</t>
  </si>
  <si>
    <t>ND3b319394</t>
  </si>
  <si>
    <t>Dynamics 365 for Marketing Attach for Faculty</t>
  </si>
  <si>
    <t>ND643161bc</t>
  </si>
  <si>
    <t>Dynamics 365 for Marketing Attach for Students</t>
  </si>
  <si>
    <t>ND51795973</t>
  </si>
  <si>
    <t>Dynamics 365 for Marketing for Faculty</t>
  </si>
  <si>
    <t>ND00b75335</t>
  </si>
  <si>
    <t>Dynamics 365 for Marketing for Students</t>
  </si>
  <si>
    <t>NDdf406c18</t>
  </si>
  <si>
    <t>Dynamics 365 for Project Service Automation</t>
  </si>
  <si>
    <t>NDa3fb5ee2</t>
  </si>
  <si>
    <t>Dynamics 365 for Project Service Automation (Nonprofit Staff Pricing)</t>
  </si>
  <si>
    <t>NDb5b7f367</t>
  </si>
  <si>
    <t>Dynamics 365 for Project Service Automation (Qualified Offer) (1000 seat minimum requirement)</t>
  </si>
  <si>
    <t>NDf1a2fdb0</t>
  </si>
  <si>
    <t>Dynamics 365 for Project Service Automation (Qualified Offer) (250 seat minimum requirement)</t>
  </si>
  <si>
    <t>NDb9756eb9</t>
  </si>
  <si>
    <t>Dynamics 365 for Project Service Automation (Qualified Offer) (500 seat minimum requirement)</t>
  </si>
  <si>
    <t>ND6b63efaa</t>
  </si>
  <si>
    <t>Dynamics 365 for Project Service Automation for Faculty</t>
  </si>
  <si>
    <t>ND05aa9dc1</t>
  </si>
  <si>
    <t>Dynamics 365 for Project Service Automation for Students</t>
  </si>
  <si>
    <t>NDe5aeedc5</t>
  </si>
  <si>
    <t>Dynamics 365 for Sales Enterprise</t>
  </si>
  <si>
    <t>ND8817b694</t>
  </si>
  <si>
    <t>Dynamics 365 for Sales Enterprise (Nonprofit Staff Pricing)</t>
  </si>
  <si>
    <t>ND5ac82c27</t>
  </si>
  <si>
    <t>Dynamics 365 for Sales Enterprise (Qualified Offer) (1000 seat minimum requirement)</t>
  </si>
  <si>
    <t>NDcc92cf59</t>
  </si>
  <si>
    <t>Dynamics 365 for Sales Enterprise (Qualified Offer) (250 seat minimum requirement)</t>
  </si>
  <si>
    <t>ND227cdcf5</t>
  </si>
  <si>
    <t>Dynamics 365 for Sales Enterprise (Qualified Offer) (500 seat minimum requirement)</t>
  </si>
  <si>
    <t>ND50e9a47a</t>
  </si>
  <si>
    <t>Dynamics 365 for Sales Enterprise Attach to Qualifying Dynamics 365 Base Offer</t>
  </si>
  <si>
    <t>NDb14a4d4f</t>
  </si>
  <si>
    <t>Dynamics 365 for Sales Enterprise Attach to Qualifying Dynamics 365 Base Offer (Nonprofit Staff Pricing)</t>
  </si>
  <si>
    <t>NDde9e4fce</t>
  </si>
  <si>
    <t>Dynamics 365 for Sales Enterprise Attach to Qualifying Dynamics 365 Base Offer (Qualified Offer) (100 seat minimum requirement)</t>
  </si>
  <si>
    <t>ND6df75c54</t>
  </si>
  <si>
    <t>Dynamics 365 for Sales Enterprise Attach to Qualifying Dynamics 365 Base Offer for Faculty</t>
  </si>
  <si>
    <t>ND28f5de73</t>
  </si>
  <si>
    <t>Dynamics 365 for Sales Enterprise Attach to Qualifying Dynamics 365 Base Offer for Faculty From SA From VL/DPL</t>
  </si>
  <si>
    <t>NDa8960b8b</t>
  </si>
  <si>
    <t>Dynamics 365 for Sales Enterprise Attach to Qualifying Dynamics 365 Base Offer for Students</t>
  </si>
  <si>
    <t>ND79d86b88</t>
  </si>
  <si>
    <t>Dynamics 365 for Sales Enterprise Attach to Qualifying Dynamics 365 Base Offer for Students From SA From VL/DPL</t>
  </si>
  <si>
    <t>NDe6cf957e</t>
  </si>
  <si>
    <t>Dynamics 365 for Sales Enterprise Attach to Qualifying Dynamics 365 Base Offer From SA From VL/DPL</t>
  </si>
  <si>
    <t>ND9fb981e1</t>
  </si>
  <si>
    <t>Dynamics 365 for Sales Enterprise Device</t>
  </si>
  <si>
    <t>ND512f56e6</t>
  </si>
  <si>
    <t>Dynamics 365 for Sales Enterprise for Faculty</t>
  </si>
  <si>
    <t>NDc0fadb1c</t>
  </si>
  <si>
    <t>Dynamics 365 for Sales Enterprise for Faculty   (Device)</t>
  </si>
  <si>
    <t>ND9e5d1d49</t>
  </si>
  <si>
    <t>Dynamics 365 for Sales Enterprise for Faculty From SA From VL/DPL</t>
  </si>
  <si>
    <t>ND82fd9a89</t>
  </si>
  <si>
    <t>Dynamics 365 for Sales Enterprise for Students</t>
  </si>
  <si>
    <t>NDf776b4da</t>
  </si>
  <si>
    <t>Dynamics 365 for Sales Enterprise for Students   (Device)</t>
  </si>
  <si>
    <t>ND6cd61c10</t>
  </si>
  <si>
    <t>Dynamics 365 for Sales Enterprise for Students From SA From VL/DPL</t>
  </si>
  <si>
    <t>NDeb91f559</t>
  </si>
  <si>
    <t>Dynamics 365 for Sales Enterprise From SA From VL/DPL</t>
  </si>
  <si>
    <t>NDf28514f0</t>
  </si>
  <si>
    <t>Dynamics 365 for Sales Professional</t>
  </si>
  <si>
    <t>NDa6b49b8a</t>
  </si>
  <si>
    <t>Dynamics 365 for Sales Professional (Nonprofit Staff Pricing)</t>
  </si>
  <si>
    <t>ND62ba2336</t>
  </si>
  <si>
    <t>Dynamics 365 for Sales Professional Attach to Qualifying Dynamics 365 Base Offer</t>
  </si>
  <si>
    <t>NDa66ba149</t>
  </si>
  <si>
    <t>Dynamics 365 for Sales Professional Attach to Qualifying Dynamics 365 Base Offer (Nonprofit Staff Pricing)</t>
  </si>
  <si>
    <t>ND969c6aa1</t>
  </si>
  <si>
    <t>Dynamics 365 for Sales Professional Attach to Qualifying Dynamics 365 Base Offer (Qualified Offer) (100 seat minimum requirement)</t>
  </si>
  <si>
    <t>ND76e6cf04</t>
  </si>
  <si>
    <t>Dynamics 365 for Sales Professional Attach to Qualifying Dynamics 365 Base Offer for Faculty</t>
  </si>
  <si>
    <t>NDc16ea121</t>
  </si>
  <si>
    <t>Dynamics 365 for Sales Professional Attach to Qualifying Dynamics 365 Base Offer for Faculty From SA From VL/DPL</t>
  </si>
  <si>
    <t>NDe51963b6</t>
  </si>
  <si>
    <t>Dynamics 365 for Sales Professional Attach to Qualifying Dynamics 365 Base Offer for Students</t>
  </si>
  <si>
    <t>NDcf0c24ae</t>
  </si>
  <si>
    <t>Dynamics 365 for Sales Professional Attach to Qualifying Dynamics 365 Base Offer for Students From SA From VL/DPL</t>
  </si>
  <si>
    <t>ND5b4440f5</t>
  </si>
  <si>
    <t>Dynamics 365 for Sales Professional Attach to Qualifying Dynamics 365 Base Offer From SA From VL/DPL</t>
  </si>
  <si>
    <t>ND45cf3a0b</t>
  </si>
  <si>
    <t>Dynamics 365 for Sales Professional for Faculty</t>
  </si>
  <si>
    <t>NDcc879452</t>
  </si>
  <si>
    <t>Dynamics 365 for Sales Professional for Faculty From SA From VL/DPL</t>
  </si>
  <si>
    <t>ND8bc28c55</t>
  </si>
  <si>
    <t>Dynamics 365 for Sales Professional for Students</t>
  </si>
  <si>
    <t>ND226c3fe7</t>
  </si>
  <si>
    <t>Dynamics 365 for Sales Professional for Students From SA From VL/DPL</t>
  </si>
  <si>
    <t>ND91b12d57</t>
  </si>
  <si>
    <t>Dynamics 365 for Sales Professional From SA From VL/DPL</t>
  </si>
  <si>
    <t>NDe4aaf3ff</t>
  </si>
  <si>
    <t>Dynamics 365 Guides</t>
  </si>
  <si>
    <t>ND6f4f8817</t>
  </si>
  <si>
    <t>Dynamics 365 Guides for Faculty</t>
  </si>
  <si>
    <t>NDdf8d55df</t>
  </si>
  <si>
    <t>Dynamics 365 Guides for Students</t>
  </si>
  <si>
    <t>NDccd262da</t>
  </si>
  <si>
    <t>Dynamics 365 Layout</t>
  </si>
  <si>
    <t>NDb9292559</t>
  </si>
  <si>
    <t>Dynamics 365 Layout for Faculty</t>
  </si>
  <si>
    <t>NDee15091e</t>
  </si>
  <si>
    <t>Dynamics 365 Layout for Faculty Trial</t>
  </si>
  <si>
    <t>NDa4dd576e</t>
  </si>
  <si>
    <t>Dynamics 365 Layout for Students</t>
  </si>
  <si>
    <t>ND9481c42e</t>
  </si>
  <si>
    <t>Dynamics 365 Layout for Students Trial</t>
  </si>
  <si>
    <t>ND2be9d6c5</t>
  </si>
  <si>
    <t>Dynamics 365 Layout Trial</t>
  </si>
  <si>
    <t>ND09788e0b</t>
  </si>
  <si>
    <t>Dynamics 365 Remote Assist</t>
  </si>
  <si>
    <t>ND57e6e033</t>
  </si>
  <si>
    <t>Dynamics 365 Remote Assist Attach</t>
  </si>
  <si>
    <t>NDdeb36286</t>
  </si>
  <si>
    <t>Dynamics 365 Remote Assist Attach for Faculty</t>
  </si>
  <si>
    <t>ND811466cf</t>
  </si>
  <si>
    <t>Dynamics 365 Remote Assist Attach for Students</t>
  </si>
  <si>
    <t>NDc3e6d9c3</t>
  </si>
  <si>
    <t>Dynamics 365 Remote Assist for Faculty</t>
  </si>
  <si>
    <t>ND2f6119d8</t>
  </si>
  <si>
    <t>Dynamics 365 Remote Assist for Faculty Trial</t>
  </si>
  <si>
    <t>NDce6ebefa</t>
  </si>
  <si>
    <t>Dynamics 365 Remote Assist for Students</t>
  </si>
  <si>
    <t>ND055a91de</t>
  </si>
  <si>
    <t>Dynamics 365 Remote Assist for Students Trial</t>
  </si>
  <si>
    <t>ND545484f9</t>
  </si>
  <si>
    <t>Dynamics 365 Remote Assist Trial</t>
  </si>
  <si>
    <t>ND1b828270</t>
  </si>
  <si>
    <t>Dynamics 365 Sales Insights</t>
  </si>
  <si>
    <t>ND0e335f28</t>
  </si>
  <si>
    <t>Dynamics 365 Sales Insights (Nonprofit Staff Pricing)</t>
  </si>
  <si>
    <t>ND43be9290</t>
  </si>
  <si>
    <t>Dynamics 365 Sales Insights for Faculty</t>
  </si>
  <si>
    <t>ND7a2e775e</t>
  </si>
  <si>
    <t>Dynamics 365 Sales Insights for Students</t>
  </si>
  <si>
    <t>NDb2ccb51a</t>
  </si>
  <si>
    <t>Dynamics 365 Team Members</t>
  </si>
  <si>
    <t>ND8f9230ec</t>
  </si>
  <si>
    <t>Dynamics 365 Team Members (Nonprofit Staff Pricing)</t>
  </si>
  <si>
    <t>ND23f296d4</t>
  </si>
  <si>
    <t>Dynamics 365 Team Members for Faculty</t>
  </si>
  <si>
    <t>ND0e3e1cdd</t>
  </si>
  <si>
    <t>Dynamics 365 Team Members for Faculty From SA From VL/DPL</t>
  </si>
  <si>
    <t>ND346d6b11</t>
  </si>
  <si>
    <t>Dynamics 365 Team Members for Students</t>
  </si>
  <si>
    <t>ND125d8c0d</t>
  </si>
  <si>
    <t>Dynamics 365 Team Members for Students From SA From VL/DPL</t>
  </si>
  <si>
    <t>NDeef12e4c</t>
  </si>
  <si>
    <t>Dynamics 365 Team Members From SA From VL/DPL</t>
  </si>
  <si>
    <t>ND0428d817</t>
  </si>
  <si>
    <t>Enterprise Mobility + Security A3 for Faculty</t>
  </si>
  <si>
    <t>ND5bb4000e</t>
  </si>
  <si>
    <t>Enterprise Mobility + Security A3 for Students</t>
  </si>
  <si>
    <t>NDbac4634f</t>
  </si>
  <si>
    <t>Enterprise Mobility + Security A3 for Students use benefit</t>
  </si>
  <si>
    <t>NDe4392c9b</t>
  </si>
  <si>
    <t>Enterprise Mobility + Security A5 for Faculty</t>
  </si>
  <si>
    <t>ND2a563bb7</t>
  </si>
  <si>
    <t>Enterprise Mobility + Security A5 for Students</t>
  </si>
  <si>
    <t>NDb49d90ee</t>
  </si>
  <si>
    <t>Enterprise Mobility + Security A5 for Students use benefit</t>
  </si>
  <si>
    <t>ND79c29af7</t>
  </si>
  <si>
    <t>Enterprise Mobility + Security E3</t>
  </si>
  <si>
    <t>NDe6409072</t>
  </si>
  <si>
    <t>Enterprise Mobility + Security E3 (Nonprofit Staff Pricing)</t>
  </si>
  <si>
    <t>ND37402a1d</t>
  </si>
  <si>
    <t>Enterprise Mobility + Security E5</t>
  </si>
  <si>
    <t>NDc785e47b</t>
  </si>
  <si>
    <t>Enterprise Mobility + Security E5 (Nonprofit Staff Pricing)</t>
  </si>
  <si>
    <t>NDca299dc5</t>
  </si>
  <si>
    <t>Enterprise Mobility + Security E5 Trial</t>
  </si>
  <si>
    <t>ND195416c1</t>
  </si>
  <si>
    <t>Exchange Online (Plan 1)</t>
  </si>
  <si>
    <t>ND2f707c7c</t>
  </si>
  <si>
    <t>Exchange Online (Plan 2)</t>
  </si>
  <si>
    <t>ND2828be95</t>
  </si>
  <si>
    <t>Exchange Online Archiving for Exchange Online</t>
  </si>
  <si>
    <t>ND5a5bd617</t>
  </si>
  <si>
    <t>Exchange Online Archiving for Exchange Online (Nonprofit Staff Pricing)</t>
  </si>
  <si>
    <t>NDc082b70a</t>
  </si>
  <si>
    <t>Exchange Online Archiving for Exchange Server</t>
  </si>
  <si>
    <t>ND35a36b80</t>
  </si>
  <si>
    <t>Exchange Online Kiosk</t>
  </si>
  <si>
    <t>NDd903a2db</t>
  </si>
  <si>
    <t>Exchange Online Protection</t>
  </si>
  <si>
    <t>ND38eebb1f</t>
  </si>
  <si>
    <t>Flow Additional Runs per 50,000 (Qualified Offer)</t>
  </si>
  <si>
    <t>NDe1d2dae8</t>
  </si>
  <si>
    <t>Flow Additional Runs per 50,000 (Qualified Offer) (Nonprofit Staff Pricing)</t>
  </si>
  <si>
    <t>ND8f2bd36e</t>
  </si>
  <si>
    <t>Flow Additional Runs per 50,000 (Qualified Offer) for Faculty</t>
  </si>
  <si>
    <t>NDd753be82</t>
  </si>
  <si>
    <t>Flow Additional Runs per 50,000 (Qualified Offer) for Students</t>
  </si>
  <si>
    <t>ND67f0533a</t>
  </si>
  <si>
    <t>Flow Additional Runs per 50,000 for Dyn365 (Qualified Offer)</t>
  </si>
  <si>
    <t>ND7b70ef05</t>
  </si>
  <si>
    <t>Flow Additional Runs per 50,000 for Dyn365 (Qualified Offer) for Faculty</t>
  </si>
  <si>
    <t>ND69c7de26</t>
  </si>
  <si>
    <t>Flow Additional Runs per 50,000 for Dyn365 (Qualified Offer) for Students</t>
  </si>
  <si>
    <t>ND608fc9e1</t>
  </si>
  <si>
    <t>Flow per business process plan</t>
  </si>
  <si>
    <t>ND51122815</t>
  </si>
  <si>
    <t>Flow per business process plan (Nonprofit Staff Pricing)</t>
  </si>
  <si>
    <t>ND62f8b708</t>
  </si>
  <si>
    <t>Flow per business process plan for Faculty</t>
  </si>
  <si>
    <t>ND80dd3bcb</t>
  </si>
  <si>
    <t>Flow per user plan</t>
  </si>
  <si>
    <t>NDee208072</t>
  </si>
  <si>
    <t>Flow per user plan (Nonprofit Staff Pricing)</t>
  </si>
  <si>
    <t>ND4904821b</t>
  </si>
  <si>
    <t>Flow per user plan for Faculty</t>
  </si>
  <si>
    <t>NDb5926275</t>
  </si>
  <si>
    <t>Flow per user plan for Students</t>
  </si>
  <si>
    <t>NDcaff2897</t>
  </si>
  <si>
    <t>Forms Pro Addl Responses</t>
  </si>
  <si>
    <t>NDc80e523f</t>
  </si>
  <si>
    <t>Forms Pro Addl Responses (Nonprofit Staff Pricing)</t>
  </si>
  <si>
    <t>NDdcaed43c</t>
  </si>
  <si>
    <t>Forms Pro Addl Responses for Education</t>
  </si>
  <si>
    <t>ND51e95709</t>
  </si>
  <si>
    <t>Intune</t>
  </si>
  <si>
    <t>NDced5f693</t>
  </si>
  <si>
    <t>Intune Extra Storage</t>
  </si>
  <si>
    <t>ND2c883339</t>
  </si>
  <si>
    <t>Meeting Room</t>
  </si>
  <si>
    <t>NDed2b2876</t>
  </si>
  <si>
    <t>Meeting Room for faculty</t>
  </si>
  <si>
    <t>ND78c16119</t>
  </si>
  <si>
    <t>Meeting Room for students</t>
  </si>
  <si>
    <t>NDc94271d8</t>
  </si>
  <si>
    <t>Microsoft 365 Audio Conferencing</t>
  </si>
  <si>
    <t>ND22355eb0</t>
  </si>
  <si>
    <t>Microsoft 365 Audio Conferencing (Nonprofit Staff Pricing)</t>
  </si>
  <si>
    <t>ND061391db</t>
  </si>
  <si>
    <t>Microsoft 365 Audio Conferencing for faculty</t>
  </si>
  <si>
    <t>ND468e089f</t>
  </si>
  <si>
    <t>Microsoft 365 Audio Conferencing for students</t>
  </si>
  <si>
    <t>ND61795cab</t>
  </si>
  <si>
    <t>Microsoft 365 Business</t>
  </si>
  <si>
    <t>ND996ee1ba</t>
  </si>
  <si>
    <t>Microsoft 365 Business (Nonprofit Staff Pricing)</t>
  </si>
  <si>
    <t>ND17791e70</t>
  </si>
  <si>
    <t>Microsoft 365 Business (Nonprofit Staff Pricing) Donation</t>
  </si>
  <si>
    <t>ND132243dd</t>
  </si>
  <si>
    <t>Microsoft 365 Business (Nonprofit Staff Pricing) Trial</t>
  </si>
  <si>
    <t>ND0fa9d6b6</t>
  </si>
  <si>
    <t>Microsoft 365 Business Trial</t>
  </si>
  <si>
    <t>NDded34535</t>
  </si>
  <si>
    <t>Microsoft 365 Domestic and International Calling Plan</t>
  </si>
  <si>
    <t>ND492b8a14</t>
  </si>
  <si>
    <t>Microsoft 365 Domestic and International Calling Plan for faculty</t>
  </si>
  <si>
    <t>ND64ed3fb4</t>
  </si>
  <si>
    <t>Microsoft 365 Domestic and International Calling Plan for students</t>
  </si>
  <si>
    <t>ND0f598efe</t>
  </si>
  <si>
    <t>Microsoft 365 Domestic Calling Plan</t>
  </si>
  <si>
    <t>ND40d28d55</t>
  </si>
  <si>
    <t>Microsoft 365 Domestic Calling Plan (120 min)</t>
  </si>
  <si>
    <t>ND80fc6c74</t>
  </si>
  <si>
    <t>Microsoft 365 Domestic Calling Plan (120 min) for faculty</t>
  </si>
  <si>
    <t>ND353d7f89</t>
  </si>
  <si>
    <t>Microsoft 365 Domestic Calling Plan (120 min) for students</t>
  </si>
  <si>
    <t>ND5e8853ed</t>
  </si>
  <si>
    <t>Microsoft 365 Domestic Calling Plan for faculty</t>
  </si>
  <si>
    <t>NDda2034e1</t>
  </si>
  <si>
    <t>Microsoft 365 Domestic Calling Plan for students</t>
  </si>
  <si>
    <t>ND2b3b8d2d</t>
  </si>
  <si>
    <t>Microsoft 365 E3</t>
  </si>
  <si>
    <t>NDf7ad4eaf</t>
  </si>
  <si>
    <t>Microsoft 365 E3 (Nonprofit Staff Pricing)</t>
  </si>
  <si>
    <t>ND320c24f4</t>
  </si>
  <si>
    <t>Microsoft 365 E5 Compliance</t>
  </si>
  <si>
    <t>ND216d8606</t>
  </si>
  <si>
    <t>Microsoft 365 E5 Compliance (Nonprofit Staff Pricing)</t>
  </si>
  <si>
    <t>ND3be5ad69</t>
  </si>
  <si>
    <t>Microsoft 365 E5 Security</t>
  </si>
  <si>
    <t>ND69537b5d</t>
  </si>
  <si>
    <t>Microsoft 365 E5 Security (Nonprofit Staff Pricing)</t>
  </si>
  <si>
    <t>ND3451a3b0</t>
  </si>
  <si>
    <t>Microsoft 365 F1</t>
  </si>
  <si>
    <t>ND57b722c2</t>
  </si>
  <si>
    <t>Microsoft 365 F1 (Nonprofit Staff Pricing)</t>
  </si>
  <si>
    <t>ND4260988e</t>
  </si>
  <si>
    <t>Microsoft 365 Phone System</t>
  </si>
  <si>
    <t>ND8a93d724</t>
  </si>
  <si>
    <t>Microsoft 365 Phone System - Virtual User</t>
  </si>
  <si>
    <t>ND373b99e9</t>
  </si>
  <si>
    <t>Microsoft 365 Phone System - Virtual User for faculty</t>
  </si>
  <si>
    <t>NDf5907f82</t>
  </si>
  <si>
    <t>Microsoft 365 Phone System - Virtual User for students</t>
  </si>
  <si>
    <t>NDdd08daa2</t>
  </si>
  <si>
    <t>Microsoft 365 Phone System (Nonprofit Staff Pricing)</t>
  </si>
  <si>
    <t>ND331e4150</t>
  </si>
  <si>
    <t>Microsoft 365 Phone System for faculty</t>
  </si>
  <si>
    <t>ND40d1eb22</t>
  </si>
  <si>
    <t>Microsoft 365 Phone System for students</t>
  </si>
  <si>
    <t>NDdbd10351</t>
  </si>
  <si>
    <t>Microsoft Cloud App Security</t>
  </si>
  <si>
    <t>NDe84ff11d</t>
  </si>
  <si>
    <t>Microsoft Cloud App Security (Nonprofit Staff Pricing)</t>
  </si>
  <si>
    <t>NDd5caf83f</t>
  </si>
  <si>
    <t>Microsoft Cloud App Security for Faculty</t>
  </si>
  <si>
    <t>ND392f9987</t>
  </si>
  <si>
    <t>Microsoft Cloud App Security for Students</t>
  </si>
  <si>
    <t>ND3dd9350b</t>
  </si>
  <si>
    <t>Microsoft Flow Plan 1 (Qualified Offer)</t>
  </si>
  <si>
    <t>ND12d27489</t>
  </si>
  <si>
    <t>Microsoft Flow Plan 1 (Qualified Offer) (Nonprofit Staff Pricing)</t>
  </si>
  <si>
    <t>ND2369e688</t>
  </si>
  <si>
    <t>Microsoft Flow Plan 1 (Qualified Offer) for Faculty</t>
  </si>
  <si>
    <t>NDae02e3b5</t>
  </si>
  <si>
    <t>Microsoft Flow Plan 1 (Qualified Offer) for Students</t>
  </si>
  <si>
    <t>ND39a72396</t>
  </si>
  <si>
    <t>Microsoft Flow Plan 2 (Qualified Offer)</t>
  </si>
  <si>
    <t>NDc48fc10b</t>
  </si>
  <si>
    <t>Microsoft Flow Plan 2 (Qualified Offer) (Nonprofit Staff Pricing)</t>
  </si>
  <si>
    <t>NDc3cccd3e</t>
  </si>
  <si>
    <t>Microsoft Flow Plan 2 (Qualified Offer) for Faculty</t>
  </si>
  <si>
    <t>ND61d37e6f</t>
  </si>
  <si>
    <t>Microsoft Flow Plan 2 (Qualified Offer) for Students</t>
  </si>
  <si>
    <t>NDd44d04eb</t>
  </si>
  <si>
    <t>Microsoft Intune (Nonprofit Staff Pricing)</t>
  </si>
  <si>
    <t>NDa07b0e52</t>
  </si>
  <si>
    <t>Microsoft Intune Device</t>
  </si>
  <si>
    <t>ND249eaae1</t>
  </si>
  <si>
    <t>Microsoft Intune for Education for Faculty</t>
  </si>
  <si>
    <t>NDeb93319f</t>
  </si>
  <si>
    <t>Microsoft Intune for Education for Students</t>
  </si>
  <si>
    <t>ND786817ae</t>
  </si>
  <si>
    <t>Microsoft Intune for Education for Students use benefit</t>
  </si>
  <si>
    <t>NDbef49b0c</t>
  </si>
  <si>
    <t>Microsoft Kaizala Pro</t>
  </si>
  <si>
    <t>ND956f1529</t>
  </si>
  <si>
    <t>Microsoft Kaizala Pro for faculty</t>
  </si>
  <si>
    <t>ND41bb1122</t>
  </si>
  <si>
    <t>Microsoft Kaizala Pro for students</t>
  </si>
  <si>
    <t>ND2eb59242</t>
  </si>
  <si>
    <t>Microsoft MyAnalytics for faculty</t>
  </si>
  <si>
    <t>ND262a0187</t>
  </si>
  <si>
    <t>Microsoft MyAnalytics for students</t>
  </si>
  <si>
    <t>ND2389eb32</t>
  </si>
  <si>
    <t>Microsoft PowerApps Plan 1 (Qualified Offer)</t>
  </si>
  <si>
    <t>ND49683d3a</t>
  </si>
  <si>
    <t>Microsoft PowerApps Plan 1 (Qualified Offer) (Nonprofit Staff Pricing)</t>
  </si>
  <si>
    <t>ND29292213</t>
  </si>
  <si>
    <t>Microsoft PowerApps Plan 1 (Qualified Offer) for Faculty</t>
  </si>
  <si>
    <t>NDfb0aa8c3</t>
  </si>
  <si>
    <t>Microsoft PowerApps Plan 1 (Qualified Offer) for Students</t>
  </si>
  <si>
    <t>ND525a468b</t>
  </si>
  <si>
    <t>Microsoft PowerApps Plan 2 (Qualified Offer)</t>
  </si>
  <si>
    <t>ND26366bbe</t>
  </si>
  <si>
    <t>Microsoft PowerApps Plan 2 (Qualified Offer) (Nonprofit Staff Pricing)</t>
  </si>
  <si>
    <t>NDf0157581</t>
  </si>
  <si>
    <t>Microsoft PowerApps Plan 2 (Qualified Offer) for Faculty</t>
  </si>
  <si>
    <t>ND0df87001</t>
  </si>
  <si>
    <t>Microsoft PowerApps Plan 2 (Qualified Offer) for Students</t>
  </si>
  <si>
    <t>ND145a2b93</t>
  </si>
  <si>
    <t>Microsoft Social Engagement Additional 10K Posts</t>
  </si>
  <si>
    <t>NDcbe22a27</t>
  </si>
  <si>
    <t>Microsoft Social Engagement Additional 10K Posts (10 unit min)</t>
  </si>
  <si>
    <t>NDd91596ff</t>
  </si>
  <si>
    <t>Microsoft Social Engagement Additional 10K Posts (100 unit min)</t>
  </si>
  <si>
    <t>NDf8f344ce</t>
  </si>
  <si>
    <t>Microsoft Social Engagement Additional 10K Posts (Nonprofit Staff Pricing)</t>
  </si>
  <si>
    <t>NDa9e8b0f6</t>
  </si>
  <si>
    <t>Microsoft Social Engagement Additional 10K Posts (Nonprofit Staff Pricing) (10 unit min)</t>
  </si>
  <si>
    <t>ND70390ad7</t>
  </si>
  <si>
    <t>Microsoft Social Engagement Additional 10K Posts (Nonprofit Staff Pricing) (100 unit min)</t>
  </si>
  <si>
    <t>ND7a6cf83d</t>
  </si>
  <si>
    <t>Microsoft Stream Plan 2 for Office 365 Add-On</t>
  </si>
  <si>
    <t>ND3ebba4dc</t>
  </si>
  <si>
    <t>Microsoft Stream Plan 2 for Office 365 Add-On (Nonprofit Staff Pricing)</t>
  </si>
  <si>
    <t>NDcbb7a0ff</t>
  </si>
  <si>
    <t>Microsoft Stream Plan 2 for Office 365 Add-On for faculty</t>
  </si>
  <si>
    <t>ND46f7b110</t>
  </si>
  <si>
    <t>Microsoft Stream Plan 2 for Office 365 Add-On for students</t>
  </si>
  <si>
    <t>ND43fce491</t>
  </si>
  <si>
    <t>Microsoft Stream Storage Add-On (500 GB)</t>
  </si>
  <si>
    <t>ND8876a30b</t>
  </si>
  <si>
    <t>Microsoft Stream Storage Add-On (500 GB) (Nonprofit Staff Pricing)</t>
  </si>
  <si>
    <t>NDae0515cb</t>
  </si>
  <si>
    <t>Microsoft Stream Storage Add-On (500 GB) for faculty</t>
  </si>
  <si>
    <t>ND0a590a70</t>
  </si>
  <si>
    <t>Microsoft Stream Storage Add-On (500 GB) for students</t>
  </si>
  <si>
    <t>NDdd3496ba</t>
  </si>
  <si>
    <t>Microsoft Teams Commercial Cloud (User Initiated) Trial</t>
  </si>
  <si>
    <t>ND512e27aa</t>
  </si>
  <si>
    <t>Office 365 A1 for faculty</t>
  </si>
  <si>
    <t>NDc60e9cc5</t>
  </si>
  <si>
    <t>Office 365 A1 for students</t>
  </si>
  <si>
    <t>ND7eb5101b</t>
  </si>
  <si>
    <t>Office 365 A3 for faculty</t>
  </si>
  <si>
    <t>ND1b6263c0</t>
  </si>
  <si>
    <t>Office 365 A3 for students</t>
  </si>
  <si>
    <t>ND4ac3982a</t>
  </si>
  <si>
    <t>Office 365 A3 for students use benefit</t>
  </si>
  <si>
    <t>NDafa66641</t>
  </si>
  <si>
    <t>Office 365 A5 for students use benefit</t>
  </si>
  <si>
    <t>ND77abd8d3</t>
  </si>
  <si>
    <t>Office 365 A5 without Audio Conferencing for students use benefit</t>
  </si>
  <si>
    <t>ND6b648c1e</t>
  </si>
  <si>
    <t>Office 365 Advanced Compliance</t>
  </si>
  <si>
    <t>NDe6860eee</t>
  </si>
  <si>
    <t>Office 365 Advanced Compliance (Nonprofit Staff Pricing)</t>
  </si>
  <si>
    <t>ND4d1f0e32</t>
  </si>
  <si>
    <t>Office 365 Advanced Compliance for faculty</t>
  </si>
  <si>
    <t>ND4d30d083</t>
  </si>
  <si>
    <t>Office 365 Advanced Compliance for students</t>
  </si>
  <si>
    <t>NDa2706f86</t>
  </si>
  <si>
    <t>Office 365 Advanced Threat Protection (Plan 1)</t>
  </si>
  <si>
    <t>ND9b7e5904</t>
  </si>
  <si>
    <t>Office 365 Advanced Threat Protection (Plan 1) (Nonprofit Staff Pricing)</t>
  </si>
  <si>
    <t>NDa9d8546b</t>
  </si>
  <si>
    <t>Office 365 Advanced Threat Protection (Plan 1) for faculty</t>
  </si>
  <si>
    <t>ND8723dbc7</t>
  </si>
  <si>
    <t>Office 365 Advanced Threat Protection (Plan 1) for students</t>
  </si>
  <si>
    <t>NDf1b34991</t>
  </si>
  <si>
    <t>Office 365 Advanced Threat Protection (Plan 1) for students use benefit</t>
  </si>
  <si>
    <t>NDefe1183a</t>
  </si>
  <si>
    <t>Office 365 Advanced Threat Protection (Plan 2)</t>
  </si>
  <si>
    <t>ND7d45eccd</t>
  </si>
  <si>
    <t>Office 365 Advanced Threat Protection (Plan 2) (Nonprofit Staff Pricing)</t>
  </si>
  <si>
    <t>NDf8aa0b4e</t>
  </si>
  <si>
    <t>Office 365 Advanced Threat Protection (Plan 2) for faculty</t>
  </si>
  <si>
    <t>ND5fd2b092</t>
  </si>
  <si>
    <t>Office 365 Advanced Threat Protection (Plan 2) for students</t>
  </si>
  <si>
    <t>ND5c9fd4cc</t>
  </si>
  <si>
    <t>Office 365 Business</t>
  </si>
  <si>
    <t>NDbd938f12</t>
  </si>
  <si>
    <t>Office 365 Business Essentials</t>
  </si>
  <si>
    <t>ND5392a891</t>
  </si>
  <si>
    <t>Office 365 Business Essentials (Nonprofit Staff Pricing)</t>
  </si>
  <si>
    <t>ND031c9e47</t>
  </si>
  <si>
    <t>Office 365 Business Premium</t>
  </si>
  <si>
    <t>ND12fa4fd4</t>
  </si>
  <si>
    <t>Office 365 Business Premium (Nonprofit Staff Pricing)</t>
  </si>
  <si>
    <t>ND363d36c2</t>
  </si>
  <si>
    <t>Office 365 Business Premium (Nonprofit Staff Pricing) Trial</t>
  </si>
  <si>
    <t>NDc0bd2e08</t>
  </si>
  <si>
    <t>Office 365 Business Premium Trial</t>
  </si>
  <si>
    <t>ND4833683a</t>
  </si>
  <si>
    <t>Office 365 Data Loss Prevention</t>
  </si>
  <si>
    <t>ND91fd106f</t>
  </si>
  <si>
    <t>Office 365 E1</t>
  </si>
  <si>
    <t>ND83dca3b9</t>
  </si>
  <si>
    <t>Office 365 E1 (Nonprofit Staff Pricing)</t>
  </si>
  <si>
    <t>NDf94de68e</t>
  </si>
  <si>
    <t>Office 365 E1 (Nonprofit Staff Pricing) - Volunteer</t>
  </si>
  <si>
    <t>ND796b6b5f</t>
  </si>
  <si>
    <t>Office 365 E3</t>
  </si>
  <si>
    <t>NDd27f14df</t>
  </si>
  <si>
    <t>Office 365 E3 (Nonprofit Staff Pricing)</t>
  </si>
  <si>
    <t>ND1a6e8918</t>
  </si>
  <si>
    <t>Office 365 E3 (Nonprofit Staff Pricing) Trial</t>
  </si>
  <si>
    <t>ND32b23c88</t>
  </si>
  <si>
    <t>Office 365 E3 Trial</t>
  </si>
  <si>
    <t>ND2f192efe</t>
  </si>
  <si>
    <t>Office 365 E5 (Nonprofit Staff Pricing) Trial</t>
  </si>
  <si>
    <t>ND64168b63</t>
  </si>
  <si>
    <t>Office 365 E5 Trial</t>
  </si>
  <si>
    <t>NDc3897426</t>
  </si>
  <si>
    <t>Office 365 E5 without Audio Conferencing (Nonprofit Staff Pricing)</t>
  </si>
  <si>
    <t>ND53fc25f7</t>
  </si>
  <si>
    <t>Office 365 Extra File Storage</t>
  </si>
  <si>
    <t>NDb4155b38</t>
  </si>
  <si>
    <t>Office 365 Extra File Storage (Nonprofit Staff Pricing)</t>
  </si>
  <si>
    <t>ND9c460dc3</t>
  </si>
  <si>
    <t>Office 365 Extra File Storage for faculty</t>
  </si>
  <si>
    <t>ND6fbad345</t>
  </si>
  <si>
    <t>Office 365 F1</t>
  </si>
  <si>
    <t>ND1be45d17</t>
  </si>
  <si>
    <t>Office 365 F1 (Nonprofit Staff Pricing) - Volunteer</t>
  </si>
  <si>
    <t>NDbe57ff4c</t>
  </si>
  <si>
    <t>Office 365 ProPlus</t>
  </si>
  <si>
    <t>NDe9251d03</t>
  </si>
  <si>
    <t>Office 365 ProPlus (Nonprofit Staff Pricing)</t>
  </si>
  <si>
    <t>ND363e3099</t>
  </si>
  <si>
    <t>Office 365 ProPlus (Nonprofit Staff Pricing) Trial</t>
  </si>
  <si>
    <t>ND35eb491f</t>
  </si>
  <si>
    <t>Office 365 ProPlus for faculty</t>
  </si>
  <si>
    <t>ND5699c6f3</t>
  </si>
  <si>
    <t>Office 365 ProPlus for students</t>
  </si>
  <si>
    <t>ND5c25bdb6</t>
  </si>
  <si>
    <t>Office 365 ProPlus for students use benefit</t>
  </si>
  <si>
    <t>ND90d3615e</t>
  </si>
  <si>
    <t>OneDrive for Business (Plan 1)</t>
  </si>
  <si>
    <t>NDbf1f6907</t>
  </si>
  <si>
    <t>OneDrive for Business (Plan 2)</t>
  </si>
  <si>
    <t>ND80291b0d</t>
  </si>
  <si>
    <t>Power BI Premium EM3 (Nonprofit Staff Pricing)</t>
  </si>
  <si>
    <t>ND47490014</t>
  </si>
  <si>
    <t>Power BI Premium P1</t>
  </si>
  <si>
    <t>ND56943ffe</t>
  </si>
  <si>
    <t>Power BI Premium P1 (Nonprofit Staff Pricing)</t>
  </si>
  <si>
    <t>ND4ebcded4</t>
  </si>
  <si>
    <t>Power BI Premium P1 for Faculty</t>
  </si>
  <si>
    <t>ND3d42385f</t>
  </si>
  <si>
    <t>Power BI Premium P1 for Students</t>
  </si>
  <si>
    <t>ND4daeed88</t>
  </si>
  <si>
    <t>Power BI Premium P2</t>
  </si>
  <si>
    <t>ND98947759</t>
  </si>
  <si>
    <t>Power BI Premium P2 (Nonprofit Staff Pricing)</t>
  </si>
  <si>
    <t>ND457b704a</t>
  </si>
  <si>
    <t>Power BI Premium P2 for Faculty</t>
  </si>
  <si>
    <t>NDcd7967ef</t>
  </si>
  <si>
    <t>Power BI Premium P2 for Students</t>
  </si>
  <si>
    <t>ND30a0221f</t>
  </si>
  <si>
    <t>Power BI Premium P3</t>
  </si>
  <si>
    <t>ND09af5285</t>
  </si>
  <si>
    <t>Power BI Premium P3 (Nonprofit Staff Pricing)</t>
  </si>
  <si>
    <t>NDcfe79d8a</t>
  </si>
  <si>
    <t>Power BI Premium P3 for Faculty</t>
  </si>
  <si>
    <t>NDf17c5ab1</t>
  </si>
  <si>
    <t>Power BI Premium P3 for Students</t>
  </si>
  <si>
    <t>ND771c2453</t>
  </si>
  <si>
    <t>Power BI Premium P4</t>
  </si>
  <si>
    <t>NDea1938b1</t>
  </si>
  <si>
    <t>Power BI Premium P5</t>
  </si>
  <si>
    <t>ND800f4f3b</t>
  </si>
  <si>
    <t>Power BI Pro</t>
  </si>
  <si>
    <t>NDcabdfc93</t>
  </si>
  <si>
    <t>Power BI Pro (Nonprofit Staff Pricing)</t>
  </si>
  <si>
    <t>ND98fa9c4d</t>
  </si>
  <si>
    <t>Power BI Pro for faculty</t>
  </si>
  <si>
    <t>ND15a38d13</t>
  </si>
  <si>
    <t>Power BI Pro for students</t>
  </si>
  <si>
    <t>ND49e52fb1</t>
  </si>
  <si>
    <t>Power Virtual Agent</t>
  </si>
  <si>
    <t>ND3c47b9e4</t>
  </si>
  <si>
    <t>Power Virtual Agent (Nonprofit Staff Pricing)</t>
  </si>
  <si>
    <t>NDf2769835</t>
  </si>
  <si>
    <t>Power Virtual Agent for Faculty</t>
  </si>
  <si>
    <t>NDe1791e24</t>
  </si>
  <si>
    <t>PowerApps and Flow capacity add-on</t>
  </si>
  <si>
    <t>NDbb293111</t>
  </si>
  <si>
    <t>PowerApps and Flow capacity add-on (Nonprofit Staff Pricing)</t>
  </si>
  <si>
    <t>NDc13042ec</t>
  </si>
  <si>
    <t>PowerApps and Flow capacity add-on for Faculty</t>
  </si>
  <si>
    <t>ND5e1087b6</t>
  </si>
  <si>
    <t>PowerApps per app plan</t>
  </si>
  <si>
    <t>ND7458496e</t>
  </si>
  <si>
    <t>PowerApps per app plan (Nonprofit Staff Pricing)</t>
  </si>
  <si>
    <t>NDba78b3f1</t>
  </si>
  <si>
    <t>PowerApps per app plan for Faculty</t>
  </si>
  <si>
    <t>NDc52cea5e</t>
  </si>
  <si>
    <t>PowerApps per user plan</t>
  </si>
  <si>
    <t>ND17a067a0</t>
  </si>
  <si>
    <t>PowerApps per user plan (Nonprofit Staff Pricing)</t>
  </si>
  <si>
    <t>NDbb94a81e</t>
  </si>
  <si>
    <t>PowerApps per user plan for Faculty</t>
  </si>
  <si>
    <t>NDab638b5e</t>
  </si>
  <si>
    <t>PowerApps per user plan for Students</t>
  </si>
  <si>
    <t>ND09d13345</t>
  </si>
  <si>
    <t>PowerApps Portals login capacity add-on</t>
  </si>
  <si>
    <t>NDbe0f84aa</t>
  </si>
  <si>
    <t>PowerApps Portals login capacity add-on (Nonprofit Staff Pricing)</t>
  </si>
  <si>
    <t>NDbecdef92</t>
  </si>
  <si>
    <t>PowerApps Portals login capacity add-on for Faculty</t>
  </si>
  <si>
    <t>ND2f558d61</t>
  </si>
  <si>
    <t>PowerApps Portals login capacity add-on Tier 2 (10 unit min)</t>
  </si>
  <si>
    <t>ND5a539265</t>
  </si>
  <si>
    <t>PowerApps Portals login capacity add-on Tier 2 (10 unit min) (Nonprofit Staff Pricing)</t>
  </si>
  <si>
    <t>ND14630cc6</t>
  </si>
  <si>
    <t>PowerApps Portals login capacity add-on Tier 2 (10 unit min) for Faculty</t>
  </si>
  <si>
    <t>NDc192bc67</t>
  </si>
  <si>
    <t>PowerApps Portals login capacity add-on Tier 3 (50 unit min)</t>
  </si>
  <si>
    <t>ND92dbd7cc</t>
  </si>
  <si>
    <t>PowerApps Portals login capacity add-on Tier 3 (50 unit min) (Nonprofit Staff Pricing)</t>
  </si>
  <si>
    <t>NDdea59872</t>
  </si>
  <si>
    <t>PowerApps Portals login capacity add-on Tier 3 (50 unit min) for Faculty</t>
  </si>
  <si>
    <t>NDeb3da7ca</t>
  </si>
  <si>
    <t>PowerApps Portals page view capacity add-on</t>
  </si>
  <si>
    <t>NDc205104d</t>
  </si>
  <si>
    <t>PowerApps Portals page view capacity add-on (Nonprofit Staff Pricing)</t>
  </si>
  <si>
    <t>ND08dcbd7c</t>
  </si>
  <si>
    <t>PowerApps Portals page view capacity add-on for Faculty</t>
  </si>
  <si>
    <t>NDa4179d30</t>
  </si>
  <si>
    <t>Project Online Essentials</t>
  </si>
  <si>
    <t>ND9d205dfa</t>
  </si>
  <si>
    <t>Project Online Essentials (Nonprofit Staff Pricing)</t>
  </si>
  <si>
    <t>ND30c8f784</t>
  </si>
  <si>
    <t>Project Online Essentials for faculty</t>
  </si>
  <si>
    <t>NDec0a7046</t>
  </si>
  <si>
    <t>Project Online Essentials for students</t>
  </si>
  <si>
    <t>NDa56baa74</t>
  </si>
  <si>
    <t>Project Plan 3</t>
  </si>
  <si>
    <t>ND10a5330e</t>
  </si>
  <si>
    <t>Project Plan 3 (Nonprofit Staff Pricing)</t>
  </si>
  <si>
    <t>NDa3a8a723</t>
  </si>
  <si>
    <t>Project Plan 3 for faculty</t>
  </si>
  <si>
    <t>ND7754c541</t>
  </si>
  <si>
    <t>Project Plan 3 for students</t>
  </si>
  <si>
    <t>NDd85c8762</t>
  </si>
  <si>
    <t>Project Plan 5</t>
  </si>
  <si>
    <t>NDc78388f6</t>
  </si>
  <si>
    <t>Project Plan 5 (Nonprofit Staff Pricing)</t>
  </si>
  <si>
    <t>NDab1dfb9d</t>
  </si>
  <si>
    <t>Project Plan 5 for faculty</t>
  </si>
  <si>
    <t>NDf02bef2c</t>
  </si>
  <si>
    <t>Project Plan 5 for students</t>
  </si>
  <si>
    <t>NDff7a4f5b</t>
  </si>
  <si>
    <t>SharePoint Online (Plan 1)</t>
  </si>
  <si>
    <t>ND69c67983</t>
  </si>
  <si>
    <t>SharePoint Online (Plan 2)</t>
  </si>
  <si>
    <t>NDfc233c3f</t>
  </si>
  <si>
    <t>Skype for Business Plus CAL</t>
  </si>
  <si>
    <t>ND8637b090</t>
  </si>
  <si>
    <t>Skype for Business Plus CAL for faculty</t>
  </si>
  <si>
    <t>ND17853361</t>
  </si>
  <si>
    <t>Skype for Business Plus CAL for students</t>
  </si>
  <si>
    <t>ND3f22d04e</t>
  </si>
  <si>
    <t>Visio Plan 1</t>
  </si>
  <si>
    <t>NDafd5448d</t>
  </si>
  <si>
    <t>Visio Plan 1 (Nonprofit Staff Pricing)</t>
  </si>
  <si>
    <t>ND26817df4</t>
  </si>
  <si>
    <t>Visio Plan 1 (Nonprofit Staff Pricing) Trial</t>
  </si>
  <si>
    <t>ND06312e72</t>
  </si>
  <si>
    <t>Visio Plan 1 for faculty</t>
  </si>
  <si>
    <t>ND7c1c021e</t>
  </si>
  <si>
    <t>Visio Plan 1 for students</t>
  </si>
  <si>
    <t>NDb4d4b7f4</t>
  </si>
  <si>
    <t>Visio Plan 2</t>
  </si>
  <si>
    <t>ND9309e59f</t>
  </si>
  <si>
    <t>Visio Plan 2 (Nonprofit Staff Pricing)</t>
  </si>
  <si>
    <t>ND93799de4</t>
  </si>
  <si>
    <t>Visio Plan 2 (Nonprofit Staff Pricing) Trial</t>
  </si>
  <si>
    <t>ND0198ee56</t>
  </si>
  <si>
    <t>Visio Plan 2 for faculty</t>
  </si>
  <si>
    <t>ND37b24fc8</t>
  </si>
  <si>
    <t>Visio Plan 2 for students</t>
  </si>
  <si>
    <t>ND8cdbe291</t>
  </si>
  <si>
    <t>Windows 10 Enterprise A3 for students use benefit</t>
  </si>
  <si>
    <t>ND4cf9ea2f</t>
  </si>
  <si>
    <t>Windows 10 Enterprise A5 for student use benefits</t>
  </si>
  <si>
    <t>ND39504991</t>
  </si>
  <si>
    <t>Windows 10 Enterprise E3</t>
  </si>
  <si>
    <t>ND35a40a91</t>
  </si>
  <si>
    <t>Windows 10 Enterprise E3 Trial</t>
  </si>
  <si>
    <t>Артикул:</t>
  </si>
  <si>
    <t>ФИО пользователя:</t>
  </si>
  <si>
    <t>1 Month(s)</t>
  </si>
  <si>
    <t>Срок:</t>
  </si>
  <si>
    <t>Количество:</t>
  </si>
  <si>
    <t>Стоимость:</t>
  </si>
  <si>
    <t>Номер договор:</t>
  </si>
  <si>
    <t>Как работать с шаблоном</t>
  </si>
  <si>
    <t>Не меняйте структуру файла</t>
  </si>
  <si>
    <t>Не добавляйте и не удаляйте листы и столбцы. Не меняйте порядок столбцов и не скрывайте их.</t>
  </si>
  <si>
    <t>Правильно заполняйте строки</t>
  </si>
  <si>
    <t>Заполните нужные поля</t>
  </si>
  <si>
    <t>Используйте шаблон запроса, который был прислан Вам вместе с договором</t>
  </si>
  <si>
    <t>Для каждого артикула используйте отдельную строку. Пример смотрите на скриншоте =&gt;</t>
  </si>
  <si>
    <t>Наименование организации - должна быть та организация, которая указана в договоре. Код организации - он был выдан Вам в момент регистрации в системе CD. Заполните номер договора. ФИО ответственного лица - он указан в договоре. Именно это лицо будет нести ответственность за лицензирование. Выберите Наименование лицензии, автоматически подставится артикур, срок и стоимость за 1 лицензию на 1 пользователя. Укажите количество лицензий на 1 пользователя. Заполните ФИО пользователя, который будет использовать программный продукт.</t>
  </si>
  <si>
    <t>Сохраните запрос</t>
  </si>
  <si>
    <t>Отправьте запрос</t>
  </si>
  <si>
    <t>Отправьте запрос по каналам ЭДО. Или по email на hq@teamnay.ru, в таком случае будьте готовы, что мы Вам перезвоним и уточним детали заказа, чтобы убедиться, что это вы действительно отправили заказ.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</si>
</sst>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EECE2"/>
      </patternFill>
    </fill>
    <fill>
      <patternFill patternType="solid">
        <fgColor rgb="FFD9D9D9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3" fillId="0" borderId="0" xfId="0" applyFont="1" applyFill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5" fillId="3" borderId="0" xfId="0" applyFont="1" applyFill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1" fillId="2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5" fillId="3" borderId="0" xfId="0" applyFont="1" applyFill="1" applyAlignment="1">
      <alignment horizontal="center"/>
    </xf>
    <xf numFmtId="0" fontId="0" fillId="0" borderId="0" xfId="0" applyBorder="1"/>
    <xf numFmtId="0" fontId="7" fillId="4" borderId="4" xfId="0" applyFont="1" applyFill="1" applyBorder="1" applyAlignment="1">
      <alignment horizontal="left" vertical="center" wrapText="1"/>
    </xf>
    <xf numFmtId="0" fontId="0" fillId="0" borderId="5" xfId="0" applyBorder="1"/>
    <xf numFmtId="0" fontId="8" fillId="5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top" wrapText="1"/>
    </xf>
    <xf numFmtId="0" fontId="0" fillId="0" borderId="9" xfId="0" applyBorder="1"/>
    <xf numFmtId="0" fontId="0" fillId="0" borderId="10" xfId="0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1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1</xdr:row>
      <xdr:rowOff>0</xdr:rowOff>
    </xdr:from>
    <xdr:to>
      <xdr:col>21</xdr:col>
      <xdr:colOff>322825</xdr:colOff>
      <xdr:row>10</xdr:row>
      <xdr:rowOff>123325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662A7E4-D87A-45E4-817D-A34790A37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4425" y="314325"/>
          <a:ext cx="8200000" cy="40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594F-084B-4388-9730-7055D423B6EE}">
  <dimension ref="A1:V14"/>
  <sheetViews>
    <sheetView workbookViewId="0">
      <selection activeCell="A9" sqref="A9:H9"/>
    </sheetView>
  </sheetViews>
  <sheetFormatPr defaultRowHeight="15" x14ac:dyDescent="0.25"/>
  <sheetData>
    <row r="1" spans="1:22" ht="24.75" customHeight="1" x14ac:dyDescent="0.25">
      <c r="A1" s="16" t="s">
        <v>1041</v>
      </c>
      <c r="B1" s="17"/>
      <c r="C1" s="17"/>
      <c r="D1" s="17"/>
      <c r="E1" s="17"/>
      <c r="F1" s="17"/>
      <c r="G1" s="17"/>
      <c r="H1" s="17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3"/>
    </row>
    <row r="2" spans="1:22" ht="39.75" customHeight="1" x14ac:dyDescent="0.25">
      <c r="A2" s="18" t="s">
        <v>1046</v>
      </c>
      <c r="B2" s="15"/>
      <c r="C2" s="15"/>
      <c r="D2" s="15"/>
      <c r="E2" s="15"/>
      <c r="F2" s="15"/>
      <c r="G2" s="15"/>
      <c r="H2" s="1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</row>
    <row r="3" spans="1:22" ht="15" customHeight="1" x14ac:dyDescent="0.25">
      <c r="A3" s="19"/>
      <c r="B3" s="15"/>
      <c r="C3" s="15"/>
      <c r="D3" s="15"/>
      <c r="E3" s="15"/>
      <c r="F3" s="15"/>
      <c r="G3" s="15"/>
      <c r="H3" s="1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</row>
    <row r="4" spans="1:22" x14ac:dyDescent="0.25">
      <c r="A4" s="18" t="s">
        <v>1042</v>
      </c>
      <c r="B4" s="15"/>
      <c r="C4" s="15"/>
      <c r="D4" s="15"/>
      <c r="E4" s="15"/>
      <c r="F4" s="15"/>
      <c r="G4" s="15"/>
      <c r="H4" s="15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</row>
    <row r="5" spans="1:22" ht="33" customHeight="1" x14ac:dyDescent="0.25">
      <c r="A5" s="19" t="s">
        <v>1043</v>
      </c>
      <c r="B5" s="15"/>
      <c r="C5" s="15"/>
      <c r="D5" s="15"/>
      <c r="E5" s="15"/>
      <c r="F5" s="15"/>
      <c r="G5" s="15"/>
      <c r="H5" s="15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22" x14ac:dyDescent="0.25">
      <c r="A6" s="18" t="s">
        <v>1044</v>
      </c>
      <c r="B6" s="15"/>
      <c r="C6" s="15"/>
      <c r="D6" s="15"/>
      <c r="E6" s="15"/>
      <c r="F6" s="15"/>
      <c r="G6" s="15"/>
      <c r="H6" s="15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</row>
    <row r="7" spans="1:22" ht="30.75" customHeight="1" x14ac:dyDescent="0.25">
      <c r="A7" s="19" t="s">
        <v>1047</v>
      </c>
      <c r="B7" s="15"/>
      <c r="C7" s="15"/>
      <c r="D7" s="15"/>
      <c r="E7" s="15"/>
      <c r="F7" s="15"/>
      <c r="G7" s="15"/>
      <c r="H7" s="1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5"/>
    </row>
    <row r="8" spans="1:22" x14ac:dyDescent="0.25">
      <c r="A8" s="18" t="s">
        <v>1045</v>
      </c>
      <c r="B8" s="15"/>
      <c r="C8" s="15"/>
      <c r="D8" s="15"/>
      <c r="E8" s="15"/>
      <c r="F8" s="15"/>
      <c r="G8" s="15"/>
      <c r="H8" s="1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5"/>
    </row>
    <row r="9" spans="1:22" ht="126.75" customHeight="1" x14ac:dyDescent="0.25">
      <c r="A9" s="19" t="s">
        <v>1048</v>
      </c>
      <c r="B9" s="15"/>
      <c r="C9" s="15"/>
      <c r="D9" s="15"/>
      <c r="E9" s="15"/>
      <c r="F9" s="15"/>
      <c r="G9" s="15"/>
      <c r="H9" s="1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5"/>
    </row>
    <row r="10" spans="1:22" x14ac:dyDescent="0.25">
      <c r="A10" s="18" t="s">
        <v>1049</v>
      </c>
      <c r="B10" s="15"/>
      <c r="C10" s="15"/>
      <c r="D10" s="15"/>
      <c r="E10" s="15"/>
      <c r="F10" s="15"/>
      <c r="G10" s="15"/>
      <c r="H10" s="1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/>
    </row>
    <row r="11" spans="1:22" x14ac:dyDescent="0.25">
      <c r="A11" s="19"/>
      <c r="B11" s="15"/>
      <c r="C11" s="15"/>
      <c r="D11" s="15"/>
      <c r="E11" s="15"/>
      <c r="F11" s="15"/>
      <c r="G11" s="15"/>
      <c r="H11" s="1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x14ac:dyDescent="0.25">
      <c r="A12" s="18" t="s">
        <v>1050</v>
      </c>
      <c r="B12" s="15"/>
      <c r="C12" s="15"/>
      <c r="D12" s="15"/>
      <c r="E12" s="15"/>
      <c r="F12" s="15"/>
      <c r="G12" s="15"/>
      <c r="H12" s="1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</row>
    <row r="13" spans="1:22" ht="53.25" customHeight="1" x14ac:dyDescent="0.25">
      <c r="A13" s="19" t="s">
        <v>1051</v>
      </c>
      <c r="B13" s="15"/>
      <c r="C13" s="15"/>
      <c r="D13" s="15"/>
      <c r="E13" s="15"/>
      <c r="F13" s="15"/>
      <c r="G13" s="15"/>
      <c r="H13" s="1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</row>
    <row r="14" spans="1:22" ht="15.75" thickBot="1" x14ac:dyDescent="0.3">
      <c r="A14" s="20"/>
      <c r="B14" s="21"/>
      <c r="C14" s="21"/>
      <c r="D14" s="21"/>
      <c r="E14" s="21"/>
      <c r="F14" s="21"/>
      <c r="G14" s="21"/>
      <c r="H14" s="21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7"/>
    </row>
  </sheetData>
  <sheetProtection algorithmName="SHA-512" hashValue="J6oXe9Qv3lXKSO8g9PJxiydn6psIYq/T4JUab+MsF1681/l+PFmDW/9VX1XqC0ZkGJ4l411qoB+7v6u30HnSkA==" saltValue="rch5Efcw8VNfQbWv0/XNVQ==" spinCount="100000" sheet="1" objects="1" scenarios="1"/>
  <mergeCells count="13">
    <mergeCell ref="A11:H11"/>
    <mergeCell ref="A12:H12"/>
    <mergeCell ref="A13:H13"/>
    <mergeCell ref="A7:H7"/>
    <mergeCell ref="A8:H8"/>
    <mergeCell ref="A9:H9"/>
    <mergeCell ref="A10:H10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057A4-B8D9-4046-9AFC-94360E2631B7}">
  <sheetPr codeName="Лист1"/>
  <dimension ref="A1:J31"/>
  <sheetViews>
    <sheetView tabSelected="1" workbookViewId="0">
      <selection activeCell="H20" sqref="H20:J20"/>
    </sheetView>
  </sheetViews>
  <sheetFormatPr defaultRowHeight="15" x14ac:dyDescent="0.25"/>
  <cols>
    <col min="1" max="1" width="8.42578125" customWidth="1"/>
    <col min="3" max="3" width="18.42578125" customWidth="1"/>
    <col min="4" max="4" width="13.140625" bestFit="1" customWidth="1"/>
    <col min="5" max="5" width="10.5703125" bestFit="1" customWidth="1"/>
    <col min="6" max="7" width="15.140625" customWidth="1"/>
    <col min="10" max="10" width="14.5703125" customWidth="1"/>
  </cols>
  <sheetData>
    <row r="1" spans="1:10" ht="18.75" x14ac:dyDescent="0.3">
      <c r="A1" s="6" t="s">
        <v>1</v>
      </c>
      <c r="B1" s="6"/>
      <c r="C1" s="6"/>
      <c r="D1" s="12"/>
      <c r="E1" s="12"/>
      <c r="F1" s="12"/>
      <c r="G1" s="12"/>
      <c r="H1" s="12"/>
      <c r="I1" s="12"/>
      <c r="J1" s="12"/>
    </row>
    <row r="2" spans="1:10" ht="18.75" x14ac:dyDescent="0.3">
      <c r="A2" s="6" t="s">
        <v>0</v>
      </c>
      <c r="B2" s="6"/>
      <c r="C2" s="6"/>
      <c r="D2" s="13"/>
      <c r="E2" s="14" t="s">
        <v>1040</v>
      </c>
      <c r="F2" s="14"/>
      <c r="G2" s="12"/>
      <c r="H2" s="12"/>
      <c r="I2" s="12"/>
      <c r="J2" s="12"/>
    </row>
    <row r="3" spans="1:10" ht="18.75" x14ac:dyDescent="0.3">
      <c r="A3" s="6" t="s">
        <v>2</v>
      </c>
      <c r="B3" s="6"/>
      <c r="C3" s="6"/>
      <c r="D3" s="12"/>
      <c r="E3" s="12"/>
      <c r="F3" s="12"/>
      <c r="G3" s="12"/>
      <c r="H3" s="12"/>
      <c r="I3" s="12"/>
      <c r="J3" s="12"/>
    </row>
    <row r="4" spans="1:10" ht="18.75" x14ac:dyDescent="0.3">
      <c r="A4" s="9"/>
      <c r="B4" s="9"/>
      <c r="C4" s="9"/>
      <c r="D4" s="10"/>
      <c r="E4" s="10"/>
      <c r="F4" s="10"/>
      <c r="G4" s="10"/>
      <c r="H4" s="10"/>
      <c r="I4" s="10"/>
      <c r="J4" s="10"/>
    </row>
    <row r="5" spans="1:10" s="2" customFormat="1" ht="50.25" customHeight="1" x14ac:dyDescent="0.3">
      <c r="A5" s="7" t="s">
        <v>3</v>
      </c>
      <c r="B5" s="7"/>
      <c r="C5" s="7"/>
      <c r="D5" s="8" t="s">
        <v>1034</v>
      </c>
      <c r="E5" s="8" t="s">
        <v>1037</v>
      </c>
      <c r="F5" s="8" t="s">
        <v>1038</v>
      </c>
      <c r="G5" s="8" t="s">
        <v>1039</v>
      </c>
      <c r="H5" s="7" t="s">
        <v>1035</v>
      </c>
      <c r="I5" s="7"/>
      <c r="J5" s="7"/>
    </row>
    <row r="6" spans="1:10" s="5" customFormat="1" ht="15.75" x14ac:dyDescent="0.25">
      <c r="A6" s="3"/>
      <c r="B6" s="3"/>
      <c r="C6" s="3"/>
      <c r="D6" s="4" t="e">
        <f>VLOOKUP(A6,Справочник!A1:D515,2,1)</f>
        <v>#N/A</v>
      </c>
      <c r="E6" s="4" t="e">
        <f>VLOOKUP(A6,Справочник!A1:D515,4,1)</f>
        <v>#N/A</v>
      </c>
      <c r="F6" s="4">
        <v>1</v>
      </c>
      <c r="G6" s="4" t="e">
        <f>VLOOKUP(A6,Справочник!A1:E515,5,1)</f>
        <v>#N/A</v>
      </c>
      <c r="H6" s="3"/>
      <c r="I6" s="3"/>
      <c r="J6" s="3"/>
    </row>
    <row r="7" spans="1:10" s="5" customFormat="1" ht="15.75" x14ac:dyDescent="0.25">
      <c r="A7" s="3"/>
      <c r="B7" s="3"/>
      <c r="C7" s="3"/>
      <c r="D7" s="4" t="e">
        <f>VLOOKUP(A7,Справочник!A2:D516,2,1)</f>
        <v>#N/A</v>
      </c>
      <c r="E7" s="4" t="e">
        <f>VLOOKUP(A7,Справочник!A2:D516,4,1)</f>
        <v>#N/A</v>
      </c>
      <c r="F7" s="4">
        <v>1</v>
      </c>
      <c r="G7" s="4" t="e">
        <f>VLOOKUP(A7,Справочник!A2:E516,5,1)</f>
        <v>#N/A</v>
      </c>
      <c r="H7" s="3"/>
      <c r="I7" s="3"/>
      <c r="J7" s="3"/>
    </row>
    <row r="8" spans="1:10" s="5" customFormat="1" ht="15.75" x14ac:dyDescent="0.25">
      <c r="A8" s="3"/>
      <c r="B8" s="3"/>
      <c r="C8" s="3"/>
      <c r="D8" s="4" t="e">
        <f>VLOOKUP(A8,Справочник!A3:D517,2,1)</f>
        <v>#N/A</v>
      </c>
      <c r="E8" s="4" t="e">
        <f>VLOOKUP(A8,Справочник!A3:D517,4,1)</f>
        <v>#N/A</v>
      </c>
      <c r="F8" s="4">
        <v>1</v>
      </c>
      <c r="G8" s="4" t="e">
        <f>VLOOKUP(A8,Справочник!A3:E517,5,1)</f>
        <v>#N/A</v>
      </c>
      <c r="H8" s="3"/>
      <c r="I8" s="3"/>
      <c r="J8" s="3"/>
    </row>
    <row r="9" spans="1:10" s="5" customFormat="1" ht="15.75" x14ac:dyDescent="0.25">
      <c r="A9" s="3"/>
      <c r="B9" s="3"/>
      <c r="C9" s="3"/>
      <c r="D9" s="4" t="e">
        <f>VLOOKUP(A9,Справочник!A4:D518,2,1)</f>
        <v>#N/A</v>
      </c>
      <c r="E9" s="4" t="e">
        <f>VLOOKUP(A9,Справочник!A4:D518,4,1)</f>
        <v>#N/A</v>
      </c>
      <c r="F9" s="4">
        <v>1</v>
      </c>
      <c r="G9" s="4" t="e">
        <f>VLOOKUP(A9,Справочник!A4:E518,5,1)</f>
        <v>#N/A</v>
      </c>
      <c r="H9" s="3"/>
      <c r="I9" s="3"/>
      <c r="J9" s="3"/>
    </row>
    <row r="10" spans="1:10" s="5" customFormat="1" ht="15.75" x14ac:dyDescent="0.25">
      <c r="A10" s="3"/>
      <c r="B10" s="3"/>
      <c r="C10" s="3"/>
      <c r="D10" s="4" t="e">
        <f>VLOOKUP(A10,Справочник!A5:D519,2,1)</f>
        <v>#N/A</v>
      </c>
      <c r="E10" s="4" t="e">
        <f>VLOOKUP(A10,Справочник!A5:D519,4,1)</f>
        <v>#N/A</v>
      </c>
      <c r="F10" s="4">
        <v>1</v>
      </c>
      <c r="G10" s="4" t="e">
        <f>VLOOKUP(A10,Справочник!A5:E519,5,1)</f>
        <v>#N/A</v>
      </c>
      <c r="H10" s="3"/>
      <c r="I10" s="3"/>
      <c r="J10" s="3"/>
    </row>
    <row r="11" spans="1:10" s="5" customFormat="1" ht="15.75" x14ac:dyDescent="0.25">
      <c r="A11" s="3"/>
      <c r="B11" s="3"/>
      <c r="C11" s="3"/>
      <c r="D11" s="4" t="e">
        <f>VLOOKUP(A11,Справочник!A6:D520,2,1)</f>
        <v>#N/A</v>
      </c>
      <c r="E11" s="4" t="e">
        <f>VLOOKUP(A11,Справочник!A6:D520,4,1)</f>
        <v>#N/A</v>
      </c>
      <c r="F11" s="4">
        <v>1</v>
      </c>
      <c r="G11" s="4" t="e">
        <f>VLOOKUP(A11,Справочник!A6:E520,5,1)</f>
        <v>#N/A</v>
      </c>
      <c r="H11" s="3"/>
      <c r="I11" s="3"/>
      <c r="J11" s="3"/>
    </row>
    <row r="12" spans="1:10" s="5" customFormat="1" ht="15.75" x14ac:dyDescent="0.25">
      <c r="A12" s="3"/>
      <c r="B12" s="3"/>
      <c r="C12" s="3"/>
      <c r="D12" s="4" t="e">
        <f>VLOOKUP(A12,Справочник!A7:D521,2,1)</f>
        <v>#N/A</v>
      </c>
      <c r="E12" s="4" t="e">
        <f>VLOOKUP(A12,Справочник!A7:D521,4,1)</f>
        <v>#N/A</v>
      </c>
      <c r="F12" s="4">
        <v>1</v>
      </c>
      <c r="G12" s="4" t="e">
        <f>VLOOKUP(A12,Справочник!A7:E521,5,1)</f>
        <v>#N/A</v>
      </c>
      <c r="H12" s="3"/>
      <c r="I12" s="3"/>
      <c r="J12" s="3"/>
    </row>
    <row r="13" spans="1:10" s="5" customFormat="1" ht="15.75" x14ac:dyDescent="0.25">
      <c r="A13" s="3"/>
      <c r="B13" s="3"/>
      <c r="C13" s="3"/>
      <c r="D13" s="4" t="e">
        <f>VLOOKUP(A13,Справочник!A8:D522,2,1)</f>
        <v>#N/A</v>
      </c>
      <c r="E13" s="4" t="e">
        <f>VLOOKUP(A13,Справочник!A8:D522,4,1)</f>
        <v>#N/A</v>
      </c>
      <c r="F13" s="4">
        <v>1</v>
      </c>
      <c r="G13" s="4" t="e">
        <f>VLOOKUP(A13,Справочник!A8:E522,5,1)</f>
        <v>#N/A</v>
      </c>
      <c r="H13" s="3"/>
      <c r="I13" s="3"/>
      <c r="J13" s="3"/>
    </row>
    <row r="14" spans="1:10" s="5" customFormat="1" ht="15.75" x14ac:dyDescent="0.25">
      <c r="A14" s="3"/>
      <c r="B14" s="3"/>
      <c r="C14" s="3"/>
      <c r="D14" s="4" t="e">
        <f>VLOOKUP(A14,Справочник!A9:D523,2,1)</f>
        <v>#N/A</v>
      </c>
      <c r="E14" s="4" t="e">
        <f>VLOOKUP(A14,Справочник!A9:D523,4,1)</f>
        <v>#N/A</v>
      </c>
      <c r="F14" s="4">
        <v>1</v>
      </c>
      <c r="G14" s="4" t="e">
        <f>VLOOKUP(A14,Справочник!A9:E523,5,1)</f>
        <v>#N/A</v>
      </c>
      <c r="H14" s="3"/>
      <c r="I14" s="3"/>
      <c r="J14" s="3"/>
    </row>
    <row r="15" spans="1:10" s="5" customFormat="1" ht="15.75" x14ac:dyDescent="0.25">
      <c r="A15" s="3"/>
      <c r="B15" s="3"/>
      <c r="C15" s="3"/>
      <c r="D15" s="4" t="e">
        <f>VLOOKUP(A15,Справочник!A10:D524,2,1)</f>
        <v>#N/A</v>
      </c>
      <c r="E15" s="4" t="e">
        <f>VLOOKUP(A15,Справочник!A10:D524,4,1)</f>
        <v>#N/A</v>
      </c>
      <c r="F15" s="4">
        <v>1</v>
      </c>
      <c r="G15" s="4" t="e">
        <f>VLOOKUP(A15,Справочник!A10:E524,5,1)</f>
        <v>#N/A</v>
      </c>
      <c r="H15" s="3"/>
      <c r="I15" s="3"/>
      <c r="J15" s="3"/>
    </row>
    <row r="16" spans="1:10" s="5" customFormat="1" ht="15.75" x14ac:dyDescent="0.25">
      <c r="A16" s="3"/>
      <c r="B16" s="3"/>
      <c r="C16" s="3"/>
      <c r="D16" s="4" t="e">
        <f>VLOOKUP(A16,Справочник!A11:D525,2,1)</f>
        <v>#N/A</v>
      </c>
      <c r="E16" s="4" t="e">
        <f>VLOOKUP(A16,Справочник!A11:D525,4,1)</f>
        <v>#N/A</v>
      </c>
      <c r="F16" s="4">
        <v>1</v>
      </c>
      <c r="G16" s="4" t="e">
        <f>VLOOKUP(A16,Справочник!A11:E525,5,1)</f>
        <v>#N/A</v>
      </c>
      <c r="H16" s="3"/>
      <c r="I16" s="3"/>
      <c r="J16" s="3"/>
    </row>
    <row r="17" spans="1:10" s="5" customFormat="1" ht="15.75" x14ac:dyDescent="0.25">
      <c r="A17" s="3"/>
      <c r="B17" s="3"/>
      <c r="C17" s="3"/>
      <c r="D17" s="4" t="e">
        <f>VLOOKUP(A17,Справочник!A12:D526,2,1)</f>
        <v>#N/A</v>
      </c>
      <c r="E17" s="4" t="e">
        <f>VLOOKUP(A17,Справочник!A12:D526,4,1)</f>
        <v>#N/A</v>
      </c>
      <c r="F17" s="4">
        <v>1</v>
      </c>
      <c r="G17" s="4" t="e">
        <f>VLOOKUP(A17,Справочник!A12:E526,5,1)</f>
        <v>#N/A</v>
      </c>
      <c r="H17" s="3"/>
      <c r="I17" s="3"/>
      <c r="J17" s="3"/>
    </row>
    <row r="18" spans="1:10" s="5" customFormat="1" ht="15.75" x14ac:dyDescent="0.25">
      <c r="A18" s="3"/>
      <c r="B18" s="3"/>
      <c r="C18" s="3"/>
      <c r="D18" s="4" t="e">
        <f>VLOOKUP(A18,Справочник!A13:D527,2,1)</f>
        <v>#N/A</v>
      </c>
      <c r="E18" s="4" t="e">
        <f>VLOOKUP(A18,Справочник!A13:D527,4,1)</f>
        <v>#N/A</v>
      </c>
      <c r="F18" s="4">
        <v>1</v>
      </c>
      <c r="G18" s="4" t="e">
        <f>VLOOKUP(A18,Справочник!A13:E527,5,1)</f>
        <v>#N/A</v>
      </c>
      <c r="H18" s="3"/>
      <c r="I18" s="3"/>
      <c r="J18" s="3"/>
    </row>
    <row r="19" spans="1:10" s="5" customFormat="1" ht="15.75" x14ac:dyDescent="0.25">
      <c r="A19" s="3"/>
      <c r="B19" s="3"/>
      <c r="C19" s="3"/>
      <c r="D19" s="4" t="e">
        <f>VLOOKUP(A19,Справочник!A14:D528,2,1)</f>
        <v>#N/A</v>
      </c>
      <c r="E19" s="4" t="e">
        <f>VLOOKUP(A19,Справочник!A14:D528,4,1)</f>
        <v>#N/A</v>
      </c>
      <c r="F19" s="4">
        <v>1</v>
      </c>
      <c r="G19" s="4" t="e">
        <f>VLOOKUP(A19,Справочник!A14:E528,5,1)</f>
        <v>#N/A</v>
      </c>
      <c r="H19" s="3"/>
      <c r="I19" s="3"/>
      <c r="J19" s="3"/>
    </row>
    <row r="20" spans="1:10" s="5" customFormat="1" ht="15.75" x14ac:dyDescent="0.25">
      <c r="A20" s="3"/>
      <c r="B20" s="3"/>
      <c r="C20" s="3"/>
      <c r="D20" s="4" t="e">
        <f>VLOOKUP(A20,Справочник!A15:D529,2,1)</f>
        <v>#N/A</v>
      </c>
      <c r="E20" s="4" t="e">
        <f>VLOOKUP(A20,Справочник!A15:D529,4,1)</f>
        <v>#N/A</v>
      </c>
      <c r="F20" s="4">
        <v>1</v>
      </c>
      <c r="G20" s="4" t="e">
        <f>VLOOKUP(A20,Справочник!A15:E529,5,1)</f>
        <v>#N/A</v>
      </c>
      <c r="H20" s="3"/>
      <c r="I20" s="3"/>
      <c r="J20" s="3"/>
    </row>
    <row r="21" spans="1:10" s="5" customFormat="1" ht="15.75" x14ac:dyDescent="0.25">
      <c r="A21" s="3"/>
      <c r="B21" s="3"/>
      <c r="C21" s="3"/>
      <c r="D21" s="4" t="e">
        <f>VLOOKUP(A21,Справочник!A16:D530,2,1)</f>
        <v>#N/A</v>
      </c>
      <c r="E21" s="4" t="e">
        <f>VLOOKUP(A21,Справочник!A16:D530,4,1)</f>
        <v>#N/A</v>
      </c>
      <c r="F21" s="4">
        <v>1</v>
      </c>
      <c r="G21" s="4" t="e">
        <f>VLOOKUP(A21,Справочник!A16:E530,5,1)</f>
        <v>#N/A</v>
      </c>
      <c r="H21" s="3"/>
      <c r="I21" s="3"/>
      <c r="J21" s="3"/>
    </row>
    <row r="22" spans="1:10" s="5" customFormat="1" ht="15.75" x14ac:dyDescent="0.25">
      <c r="A22" s="3"/>
      <c r="B22" s="3"/>
      <c r="C22" s="3"/>
      <c r="D22" s="4" t="e">
        <f>VLOOKUP(A22,Справочник!A17:D531,2,1)</f>
        <v>#N/A</v>
      </c>
      <c r="E22" s="4" t="e">
        <f>VLOOKUP(A22,Справочник!A17:D531,4,1)</f>
        <v>#N/A</v>
      </c>
      <c r="F22" s="4">
        <v>1</v>
      </c>
      <c r="G22" s="4" t="e">
        <f>VLOOKUP(A22,Справочник!A17:E531,5,1)</f>
        <v>#N/A</v>
      </c>
      <c r="H22" s="3"/>
      <c r="I22" s="3"/>
      <c r="J22" s="3"/>
    </row>
    <row r="23" spans="1:10" s="5" customFormat="1" ht="15.75" x14ac:dyDescent="0.25">
      <c r="A23" s="3"/>
      <c r="B23" s="3"/>
      <c r="C23" s="3"/>
      <c r="D23" s="4" t="e">
        <f>VLOOKUP(A23,Справочник!A18:D532,2,1)</f>
        <v>#N/A</v>
      </c>
      <c r="E23" s="4" t="e">
        <f>VLOOKUP(A23,Справочник!A18:D532,4,1)</f>
        <v>#N/A</v>
      </c>
      <c r="F23" s="4">
        <v>1</v>
      </c>
      <c r="G23" s="4" t="e">
        <f>VLOOKUP(A23,Справочник!A18:E532,5,1)</f>
        <v>#N/A</v>
      </c>
      <c r="H23" s="3"/>
      <c r="I23" s="3"/>
      <c r="J23" s="3"/>
    </row>
    <row r="24" spans="1:10" s="5" customFormat="1" ht="15.75" x14ac:dyDescent="0.25">
      <c r="A24" s="3"/>
      <c r="B24" s="3"/>
      <c r="C24" s="3"/>
      <c r="D24" s="4" t="e">
        <f>VLOOKUP(A24,Справочник!A19:D533,2,1)</f>
        <v>#N/A</v>
      </c>
      <c r="E24" s="4" t="e">
        <f>VLOOKUP(A24,Справочник!A19:D533,4,1)</f>
        <v>#N/A</v>
      </c>
      <c r="F24" s="4">
        <v>1</v>
      </c>
      <c r="G24" s="4" t="e">
        <f>VLOOKUP(A24,Справочник!A19:E533,5,1)</f>
        <v>#N/A</v>
      </c>
      <c r="H24" s="3"/>
      <c r="I24" s="3"/>
      <c r="J24" s="3"/>
    </row>
    <row r="25" spans="1:10" s="5" customFormat="1" ht="15.75" x14ac:dyDescent="0.25">
      <c r="A25" s="3"/>
      <c r="B25" s="3"/>
      <c r="C25" s="3"/>
      <c r="D25" s="4" t="e">
        <f>VLOOKUP(A25,Справочник!A20:D534,2,1)</f>
        <v>#N/A</v>
      </c>
      <c r="E25" s="4" t="e">
        <f>VLOOKUP(A25,Справочник!A20:D534,4,1)</f>
        <v>#N/A</v>
      </c>
      <c r="F25" s="4">
        <v>1</v>
      </c>
      <c r="G25" s="4" t="e">
        <f>VLOOKUP(A25,Справочник!A20:E534,5,1)</f>
        <v>#N/A</v>
      </c>
      <c r="H25" s="3"/>
      <c r="I25" s="3"/>
      <c r="J25" s="3"/>
    </row>
    <row r="26" spans="1:10" s="5" customFormat="1" ht="15.75" x14ac:dyDescent="0.25">
      <c r="A26" s="3"/>
      <c r="B26" s="3"/>
      <c r="C26" s="3"/>
      <c r="D26" s="4" t="e">
        <f>VLOOKUP(A26,Справочник!A21:D535,2,1)</f>
        <v>#N/A</v>
      </c>
      <c r="E26" s="4" t="e">
        <f>VLOOKUP(A26,Справочник!A21:D535,4,1)</f>
        <v>#N/A</v>
      </c>
      <c r="F26" s="4">
        <v>1</v>
      </c>
      <c r="G26" s="4" t="e">
        <f>VLOOKUP(A26,Справочник!A21:E535,5,1)</f>
        <v>#N/A</v>
      </c>
      <c r="H26" s="3"/>
      <c r="I26" s="3"/>
      <c r="J26" s="3"/>
    </row>
    <row r="27" spans="1:10" s="5" customFormat="1" ht="15.75" x14ac:dyDescent="0.25">
      <c r="A27" s="3"/>
      <c r="B27" s="3"/>
      <c r="C27" s="3"/>
      <c r="D27" s="4" t="e">
        <f>VLOOKUP(A27,Справочник!A22:D536,2,1)</f>
        <v>#N/A</v>
      </c>
      <c r="E27" s="4" t="e">
        <f>VLOOKUP(A27,Справочник!A22:D536,4,1)</f>
        <v>#N/A</v>
      </c>
      <c r="F27" s="4">
        <v>1</v>
      </c>
      <c r="G27" s="4" t="e">
        <f>VLOOKUP(A27,Справочник!A22:E536,5,1)</f>
        <v>#N/A</v>
      </c>
      <c r="H27" s="3"/>
      <c r="I27" s="3"/>
      <c r="J27" s="3"/>
    </row>
    <row r="28" spans="1:10" s="5" customFormat="1" ht="15.75" x14ac:dyDescent="0.25">
      <c r="A28" s="3"/>
      <c r="B28" s="3"/>
      <c r="C28" s="3"/>
      <c r="D28" s="4" t="e">
        <f>VLOOKUP(A28,Справочник!A23:D537,2,1)</f>
        <v>#N/A</v>
      </c>
      <c r="E28" s="4" t="e">
        <f>VLOOKUP(A28,Справочник!A23:D537,4,1)</f>
        <v>#N/A</v>
      </c>
      <c r="F28" s="4">
        <v>1</v>
      </c>
      <c r="G28" s="4" t="e">
        <f>VLOOKUP(A28,Справочник!A23:E537,5,1)</f>
        <v>#N/A</v>
      </c>
      <c r="H28" s="3"/>
      <c r="I28" s="3"/>
      <c r="J28" s="3"/>
    </row>
    <row r="29" spans="1:10" s="5" customFormat="1" ht="15.75" x14ac:dyDescent="0.25">
      <c r="A29" s="3"/>
      <c r="B29" s="3"/>
      <c r="C29" s="3"/>
      <c r="D29" s="4" t="e">
        <f>VLOOKUP(A29,Справочник!A24:D538,2,1)</f>
        <v>#N/A</v>
      </c>
      <c r="E29" s="4" t="e">
        <f>VLOOKUP(A29,Справочник!A24:D538,4,1)</f>
        <v>#N/A</v>
      </c>
      <c r="F29" s="4">
        <v>1</v>
      </c>
      <c r="G29" s="4" t="e">
        <f>VLOOKUP(A29,Справочник!A24:E538,5,1)</f>
        <v>#N/A</v>
      </c>
      <c r="H29" s="3"/>
      <c r="I29" s="3"/>
      <c r="J29" s="3"/>
    </row>
    <row r="30" spans="1:10" s="5" customFormat="1" ht="15.75" x14ac:dyDescent="0.25">
      <c r="A30" s="3"/>
      <c r="B30" s="3"/>
      <c r="C30" s="3"/>
      <c r="D30" s="4" t="e">
        <f>VLOOKUP(A30,Справочник!A25:D539,2,1)</f>
        <v>#N/A</v>
      </c>
      <c r="E30" s="4" t="e">
        <f>VLOOKUP(A30,Справочник!A25:D539,4,1)</f>
        <v>#N/A</v>
      </c>
      <c r="F30" s="4">
        <v>1</v>
      </c>
      <c r="G30" s="4" t="e">
        <f>VLOOKUP(A30,Справочник!A25:E539,5,1)</f>
        <v>#N/A</v>
      </c>
      <c r="H30" s="3"/>
      <c r="I30" s="3"/>
      <c r="J30" s="3"/>
    </row>
    <row r="31" spans="1:10" s="5" customFormat="1" ht="15.75" x14ac:dyDescent="0.25">
      <c r="A31" s="3"/>
      <c r="B31" s="3"/>
      <c r="C31" s="3"/>
      <c r="D31" s="4" t="e">
        <f>VLOOKUP(A31,Справочник!A26:D540,2,1)</f>
        <v>#N/A</v>
      </c>
      <c r="E31" s="4" t="e">
        <f>VLOOKUP(A31,Справочник!A26:D540,4,1)</f>
        <v>#N/A</v>
      </c>
      <c r="F31" s="4">
        <v>1</v>
      </c>
      <c r="G31" s="4" t="e">
        <f>VLOOKUP(A31,Справочник!A26:E540,5,1)</f>
        <v>#N/A</v>
      </c>
      <c r="H31" s="3"/>
      <c r="I31" s="3"/>
      <c r="J31" s="3"/>
    </row>
  </sheetData>
  <sheetProtection algorithmName="SHA-512" hashValue="OtZFBbUJfW/TGORoRPGcATUZrtl8O+2AEgLKEPHjI+eA1kEl3UGEQJNuCnkA/HqetuAOzn0B6MF43gcbjy/aBg==" saltValue="qnPO4GWFjcLvA2a+Z0Dd0Q==" spinCount="100000" sheet="1" objects="1" scenarios="1"/>
  <protectedRanges>
    <protectedRange sqref="H6:J31" name="Диапазон4"/>
    <protectedRange sqref="D1:J4" name="Диапазон1"/>
    <protectedRange sqref="A6:C31" name="Диапазон2"/>
    <protectedRange sqref="F6:F31" name="Диапазон3"/>
  </protectedRanges>
  <mergeCells count="61">
    <mergeCell ref="H29:J29"/>
    <mergeCell ref="H30:J30"/>
    <mergeCell ref="H31:J31"/>
    <mergeCell ref="D1:J1"/>
    <mergeCell ref="D3:J3"/>
    <mergeCell ref="E2:F2"/>
    <mergeCell ref="G2:J2"/>
    <mergeCell ref="H23:J23"/>
    <mergeCell ref="H24:J24"/>
    <mergeCell ref="H25:J25"/>
    <mergeCell ref="H26:J26"/>
    <mergeCell ref="H27:J27"/>
    <mergeCell ref="H28:J28"/>
    <mergeCell ref="H17:J17"/>
    <mergeCell ref="H18:J18"/>
    <mergeCell ref="H19:J19"/>
    <mergeCell ref="H20:J20"/>
    <mergeCell ref="H21:J21"/>
    <mergeCell ref="H22:J22"/>
    <mergeCell ref="H11:J11"/>
    <mergeCell ref="H12:J12"/>
    <mergeCell ref="H13:J13"/>
    <mergeCell ref="H14:J14"/>
    <mergeCell ref="H15:J15"/>
    <mergeCell ref="H16:J16"/>
    <mergeCell ref="H5:J5"/>
    <mergeCell ref="H6:J6"/>
    <mergeCell ref="H7:J7"/>
    <mergeCell ref="H8:J8"/>
    <mergeCell ref="H9:J9"/>
    <mergeCell ref="H10:J10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C1"/>
    <mergeCell ref="A2:C2"/>
    <mergeCell ref="A3:C3"/>
    <mergeCell ref="A5:C5"/>
    <mergeCell ref="A6:C6"/>
    <mergeCell ref="A7:C7"/>
  </mergeCells>
  <phoneticPr fontId="2" type="noConversion"/>
  <dataValidations count="3">
    <dataValidation type="whole" showInputMessage="1" showErrorMessage="1" errorTitle="Введите число лицензий" error="Число лицензий должно быть целым числом." promptTitle="Введите число лицензий" prompt="Число лицензий должно быть целым числом." sqref="F6:F31" xr:uid="{DADBBDCD-0990-4975-BB57-57B87DC3C572}">
      <formula1>1</formula1>
      <formula2>100</formula2>
    </dataValidation>
    <dataValidation type="textLength" operator="greaterThanOrEqual" allowBlank="1" showInputMessage="1" showErrorMessage="1" error="Введите полное ФИО пользователя" sqref="H6:J6" xr:uid="{10DCD9D8-C78D-4B33-98D4-38CC7ED523B3}">
      <formula1>5</formula1>
    </dataValidation>
    <dataValidation showErrorMessage="1" errorTitle="Введите число лицензий" error="Число лицензий должно быть целым числом." promptTitle="Введите число лицензий" prompt="Число лицензий должно быть целым числом." sqref="G6:G31" xr:uid="{9152970A-5566-445E-A9F4-69C671612471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8605BB-D17F-4ACC-9F19-BB50345E7B4B}">
          <x14:formula1>
            <xm:f>Справочник!$A$1:$A$515</xm:f>
          </x14:formula1>
          <xm:sqref>A6:C31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07198-03CA-49D2-A36E-AE9A68BD26D1}">
  <sheetPr codeName="Лист2"/>
  <dimension ref="A1:E515"/>
  <sheetViews>
    <sheetView topLeftCell="B449" workbookViewId="0">
      <selection activeCell="G495" sqref="G495"/>
    </sheetView>
  </sheetViews>
  <sheetFormatPr defaultRowHeight="15" x14ac:dyDescent="0.25"/>
  <cols>
    <col min="1" max="1" width="118" bestFit="1" customWidth="1"/>
    <col min="2" max="2" width="17.140625" customWidth="1"/>
    <col min="3" max="3" width="118" bestFit="1" customWidth="1"/>
  </cols>
  <sheetData>
    <row r="1" spans="1:5" x14ac:dyDescent="0.25">
      <c r="A1" s="1" t="s">
        <v>5</v>
      </c>
      <c r="B1" s="1" t="s">
        <v>4</v>
      </c>
      <c r="C1" s="1" t="s">
        <v>5</v>
      </c>
      <c r="D1" s="1" t="s">
        <v>1036</v>
      </c>
      <c r="E1" s="11">
        <v>4275.6000000000004</v>
      </c>
    </row>
    <row r="2" spans="1:5" x14ac:dyDescent="0.25">
      <c r="A2" s="1" t="s">
        <v>7</v>
      </c>
      <c r="B2" s="1" t="s">
        <v>6</v>
      </c>
      <c r="C2" s="1" t="s">
        <v>7</v>
      </c>
      <c r="D2" s="1" t="s">
        <v>1036</v>
      </c>
      <c r="E2" s="11">
        <v>1710</v>
      </c>
    </row>
    <row r="3" spans="1:5" x14ac:dyDescent="0.25">
      <c r="A3" s="1" t="s">
        <v>9</v>
      </c>
      <c r="B3" s="1" t="s">
        <v>8</v>
      </c>
      <c r="C3" s="1" t="s">
        <v>9</v>
      </c>
      <c r="D3" s="1" t="s">
        <v>1036</v>
      </c>
      <c r="E3" s="11">
        <v>600</v>
      </c>
    </row>
    <row r="4" spans="1:5" x14ac:dyDescent="0.25">
      <c r="A4" s="1" t="s">
        <v>11</v>
      </c>
      <c r="B4" s="1" t="s">
        <v>10</v>
      </c>
      <c r="C4" s="1" t="s">
        <v>11</v>
      </c>
      <c r="D4" s="1" t="s">
        <v>1036</v>
      </c>
      <c r="E4" s="11">
        <v>450</v>
      </c>
    </row>
    <row r="5" spans="1:5" x14ac:dyDescent="0.25">
      <c r="A5" s="1" t="s">
        <v>13</v>
      </c>
      <c r="B5" s="1" t="s">
        <v>12</v>
      </c>
      <c r="C5" s="1" t="s">
        <v>13</v>
      </c>
      <c r="D5" s="1" t="s">
        <v>1036</v>
      </c>
      <c r="E5" s="11">
        <v>2625.6</v>
      </c>
    </row>
    <row r="6" spans="1:5" x14ac:dyDescent="0.25">
      <c r="A6" s="1" t="s">
        <v>15</v>
      </c>
      <c r="B6" s="1" t="s">
        <v>14</v>
      </c>
      <c r="C6" s="1" t="s">
        <v>15</v>
      </c>
      <c r="D6" s="1" t="s">
        <v>1036</v>
      </c>
      <c r="E6" s="11">
        <v>1050</v>
      </c>
    </row>
    <row r="7" spans="1:5" x14ac:dyDescent="0.25">
      <c r="A7" s="1" t="s">
        <v>17</v>
      </c>
      <c r="B7" s="1" t="s">
        <v>16</v>
      </c>
      <c r="C7" s="1" t="s">
        <v>17</v>
      </c>
      <c r="D7" s="1" t="s">
        <v>1036</v>
      </c>
      <c r="E7" s="11">
        <v>165</v>
      </c>
    </row>
    <row r="8" spans="1:5" x14ac:dyDescent="0.25">
      <c r="A8" s="1" t="s">
        <v>19</v>
      </c>
      <c r="B8" s="1" t="s">
        <v>18</v>
      </c>
      <c r="C8" s="1" t="s">
        <v>19</v>
      </c>
      <c r="D8" s="1" t="s">
        <v>1036</v>
      </c>
      <c r="E8" s="11">
        <v>120</v>
      </c>
    </row>
    <row r="9" spans="1:5" x14ac:dyDescent="0.25">
      <c r="A9" s="1" t="s">
        <v>21</v>
      </c>
      <c r="B9" s="1" t="s">
        <v>20</v>
      </c>
      <c r="C9" s="1" t="s">
        <v>21</v>
      </c>
      <c r="D9" s="1" t="s">
        <v>1036</v>
      </c>
      <c r="E9" s="11">
        <v>472.56</v>
      </c>
    </row>
    <row r="10" spans="1:5" x14ac:dyDescent="0.25">
      <c r="A10" s="1" t="s">
        <v>23</v>
      </c>
      <c r="B10" s="1" t="s">
        <v>22</v>
      </c>
      <c r="C10" s="1" t="s">
        <v>23</v>
      </c>
      <c r="D10" s="1" t="s">
        <v>1036</v>
      </c>
      <c r="E10" s="11">
        <v>427.56</v>
      </c>
    </row>
    <row r="11" spans="1:5" x14ac:dyDescent="0.25">
      <c r="A11" s="1" t="s">
        <v>25</v>
      </c>
      <c r="B11" s="1" t="s">
        <v>24</v>
      </c>
      <c r="C11" s="1" t="s">
        <v>25</v>
      </c>
      <c r="D11" s="1" t="s">
        <v>1036</v>
      </c>
      <c r="E11" s="11">
        <v>131.28</v>
      </c>
    </row>
    <row r="12" spans="1:5" x14ac:dyDescent="0.25">
      <c r="A12" s="1" t="s">
        <v>27</v>
      </c>
      <c r="B12" s="1" t="s">
        <v>26</v>
      </c>
      <c r="C12" s="1" t="s">
        <v>27</v>
      </c>
      <c r="D12" s="1" t="s">
        <v>1036</v>
      </c>
      <c r="E12" s="11">
        <v>987</v>
      </c>
    </row>
    <row r="13" spans="1:5" x14ac:dyDescent="0.25">
      <c r="A13" s="1" t="s">
        <v>29</v>
      </c>
      <c r="B13" s="1" t="s">
        <v>28</v>
      </c>
      <c r="C13" s="1" t="s">
        <v>29</v>
      </c>
      <c r="D13" s="1" t="s">
        <v>1036</v>
      </c>
      <c r="E13" s="11">
        <v>825</v>
      </c>
    </row>
    <row r="14" spans="1:5" x14ac:dyDescent="0.25">
      <c r="A14" s="1" t="s">
        <v>31</v>
      </c>
      <c r="B14" s="1" t="s">
        <v>30</v>
      </c>
      <c r="C14" s="1" t="s">
        <v>31</v>
      </c>
      <c r="D14" s="1" t="s">
        <v>1036</v>
      </c>
      <c r="E14" s="11">
        <v>247.56</v>
      </c>
    </row>
    <row r="15" spans="1:5" x14ac:dyDescent="0.25">
      <c r="A15" s="1" t="s">
        <v>33</v>
      </c>
      <c r="B15" s="1" t="s">
        <v>32</v>
      </c>
      <c r="C15" s="1" t="s">
        <v>33</v>
      </c>
      <c r="D15" s="1" t="s">
        <v>1036</v>
      </c>
      <c r="E15" s="11">
        <v>7500</v>
      </c>
    </row>
    <row r="16" spans="1:5" x14ac:dyDescent="0.25">
      <c r="A16" s="1" t="s">
        <v>35</v>
      </c>
      <c r="B16" s="1" t="s">
        <v>34</v>
      </c>
      <c r="C16" s="1" t="s">
        <v>35</v>
      </c>
      <c r="D16" s="1" t="s">
        <v>1036</v>
      </c>
      <c r="E16" s="11">
        <v>1500</v>
      </c>
    </row>
    <row r="17" spans="1:5" x14ac:dyDescent="0.25">
      <c r="A17" s="1" t="s">
        <v>37</v>
      </c>
      <c r="B17" s="1" t="s">
        <v>36</v>
      </c>
      <c r="C17" s="1" t="s">
        <v>37</v>
      </c>
      <c r="D17" s="1" t="s">
        <v>1036</v>
      </c>
      <c r="E17" s="11">
        <v>37500</v>
      </c>
    </row>
    <row r="18" spans="1:5" x14ac:dyDescent="0.25">
      <c r="A18" s="1" t="s">
        <v>39</v>
      </c>
      <c r="B18" s="1" t="s">
        <v>38</v>
      </c>
      <c r="C18" s="1" t="s">
        <v>39</v>
      </c>
      <c r="D18" s="1" t="s">
        <v>1036</v>
      </c>
      <c r="E18" s="11">
        <v>26250</v>
      </c>
    </row>
    <row r="19" spans="1:5" x14ac:dyDescent="0.25">
      <c r="A19" s="1" t="s">
        <v>41</v>
      </c>
      <c r="B19" s="1" t="s">
        <v>40</v>
      </c>
      <c r="C19" s="1" t="s">
        <v>41</v>
      </c>
      <c r="D19" s="1" t="s">
        <v>1036</v>
      </c>
      <c r="E19" s="11">
        <v>26250</v>
      </c>
    </row>
    <row r="20" spans="1:5" x14ac:dyDescent="0.25">
      <c r="A20" s="1" t="s">
        <v>43</v>
      </c>
      <c r="B20" s="1" t="s">
        <v>42</v>
      </c>
      <c r="C20" s="1" t="s">
        <v>43</v>
      </c>
      <c r="D20" s="1" t="s">
        <v>1036</v>
      </c>
      <c r="E20" s="11">
        <v>450</v>
      </c>
    </row>
    <row r="21" spans="1:5" x14ac:dyDescent="0.25">
      <c r="A21" s="1" t="s">
        <v>45</v>
      </c>
      <c r="B21" s="1" t="s">
        <v>44</v>
      </c>
      <c r="C21" s="1" t="s">
        <v>45</v>
      </c>
      <c r="D21" s="1" t="s">
        <v>1036</v>
      </c>
      <c r="E21" s="11">
        <v>112.56</v>
      </c>
    </row>
    <row r="22" spans="1:5" x14ac:dyDescent="0.25">
      <c r="A22" s="1" t="s">
        <v>47</v>
      </c>
      <c r="B22" s="1" t="s">
        <v>46</v>
      </c>
      <c r="C22" s="1" t="s">
        <v>47</v>
      </c>
      <c r="D22" s="1" t="s">
        <v>1036</v>
      </c>
      <c r="E22" s="11">
        <v>45</v>
      </c>
    </row>
    <row r="23" spans="1:5" x14ac:dyDescent="0.25">
      <c r="A23" s="1" t="s">
        <v>49</v>
      </c>
      <c r="B23" s="1" t="s">
        <v>48</v>
      </c>
      <c r="C23" s="1" t="s">
        <v>49</v>
      </c>
      <c r="D23" s="1" t="s">
        <v>1036</v>
      </c>
      <c r="E23" s="11">
        <v>22.56</v>
      </c>
    </row>
    <row r="24" spans="1:5" x14ac:dyDescent="0.25">
      <c r="A24" s="1" t="s">
        <v>51</v>
      </c>
      <c r="B24" s="1" t="s">
        <v>50</v>
      </c>
      <c r="C24" s="1" t="s">
        <v>51</v>
      </c>
      <c r="D24" s="1" t="s">
        <v>1036</v>
      </c>
      <c r="E24" s="11">
        <v>0</v>
      </c>
    </row>
    <row r="25" spans="1:5" x14ac:dyDescent="0.25">
      <c r="A25" s="1" t="s">
        <v>53</v>
      </c>
      <c r="B25" s="1" t="s">
        <v>52</v>
      </c>
      <c r="C25" s="1" t="s">
        <v>53</v>
      </c>
      <c r="D25" s="1" t="s">
        <v>1036</v>
      </c>
      <c r="E25" s="11">
        <v>675</v>
      </c>
    </row>
    <row r="26" spans="1:5" x14ac:dyDescent="0.25">
      <c r="A26" s="1" t="s">
        <v>55</v>
      </c>
      <c r="B26" s="1" t="s">
        <v>54</v>
      </c>
      <c r="C26" s="1" t="s">
        <v>55</v>
      </c>
      <c r="D26" s="1" t="s">
        <v>1036</v>
      </c>
      <c r="E26" s="11">
        <v>168.72</v>
      </c>
    </row>
    <row r="27" spans="1:5" x14ac:dyDescent="0.25">
      <c r="A27" s="1" t="s">
        <v>57</v>
      </c>
      <c r="B27" s="1" t="s">
        <v>56</v>
      </c>
      <c r="C27" s="1" t="s">
        <v>57</v>
      </c>
      <c r="D27" s="1" t="s">
        <v>1036</v>
      </c>
      <c r="E27" s="11">
        <v>67.56</v>
      </c>
    </row>
    <row r="28" spans="1:5" x14ac:dyDescent="0.25">
      <c r="A28" s="1" t="s">
        <v>59</v>
      </c>
      <c r="B28" s="1" t="s">
        <v>58</v>
      </c>
      <c r="C28" s="1" t="s">
        <v>59</v>
      </c>
      <c r="D28" s="1" t="s">
        <v>1036</v>
      </c>
      <c r="E28" s="11">
        <v>33.72</v>
      </c>
    </row>
    <row r="29" spans="1:5" x14ac:dyDescent="0.25">
      <c r="A29" s="1" t="s">
        <v>61</v>
      </c>
      <c r="B29" s="1" t="s">
        <v>60</v>
      </c>
      <c r="C29" s="1" t="s">
        <v>61</v>
      </c>
      <c r="D29" s="1" t="s">
        <v>1036</v>
      </c>
      <c r="E29" s="11">
        <v>0</v>
      </c>
    </row>
    <row r="30" spans="1:5" x14ac:dyDescent="0.25">
      <c r="A30" s="1" t="s">
        <v>63</v>
      </c>
      <c r="B30" s="1" t="s">
        <v>62</v>
      </c>
      <c r="C30" s="1" t="s">
        <v>63</v>
      </c>
      <c r="D30" s="1" t="s">
        <v>1036</v>
      </c>
      <c r="E30" s="11">
        <v>412.56</v>
      </c>
    </row>
    <row r="31" spans="1:5" x14ac:dyDescent="0.25">
      <c r="A31" s="1" t="s">
        <v>65</v>
      </c>
      <c r="B31" s="1" t="s">
        <v>64</v>
      </c>
      <c r="C31" s="1" t="s">
        <v>65</v>
      </c>
      <c r="D31" s="1" t="s">
        <v>1036</v>
      </c>
      <c r="E31" s="11">
        <v>103.08</v>
      </c>
    </row>
    <row r="32" spans="1:5" x14ac:dyDescent="0.25">
      <c r="A32" s="1" t="s">
        <v>67</v>
      </c>
      <c r="B32" s="1" t="s">
        <v>66</v>
      </c>
      <c r="C32" s="1" t="s">
        <v>67</v>
      </c>
      <c r="D32" s="1" t="s">
        <v>1036</v>
      </c>
      <c r="E32" s="11">
        <v>82.56</v>
      </c>
    </row>
    <row r="33" spans="1:5" x14ac:dyDescent="0.25">
      <c r="A33" s="1" t="s">
        <v>69</v>
      </c>
      <c r="B33" s="1" t="s">
        <v>68</v>
      </c>
      <c r="C33" s="1" t="s">
        <v>69</v>
      </c>
      <c r="D33" s="1" t="s">
        <v>1036</v>
      </c>
      <c r="E33" s="11">
        <v>82.56</v>
      </c>
    </row>
    <row r="34" spans="1:5" x14ac:dyDescent="0.25">
      <c r="A34" s="1" t="s">
        <v>71</v>
      </c>
      <c r="B34" s="1" t="s">
        <v>70</v>
      </c>
      <c r="C34" s="1" t="s">
        <v>71</v>
      </c>
      <c r="D34" s="1" t="s">
        <v>1036</v>
      </c>
      <c r="E34" s="11">
        <v>150</v>
      </c>
    </row>
    <row r="35" spans="1:5" x14ac:dyDescent="0.25">
      <c r="A35" s="1" t="s">
        <v>73</v>
      </c>
      <c r="B35" s="1" t="s">
        <v>72</v>
      </c>
      <c r="C35" s="1" t="s">
        <v>73</v>
      </c>
      <c r="D35" s="1" t="s">
        <v>1036</v>
      </c>
      <c r="E35" s="11">
        <v>37.56</v>
      </c>
    </row>
    <row r="36" spans="1:5" x14ac:dyDescent="0.25">
      <c r="A36" s="1" t="s">
        <v>75</v>
      </c>
      <c r="B36" s="1" t="s">
        <v>74</v>
      </c>
      <c r="C36" s="1" t="s">
        <v>75</v>
      </c>
      <c r="D36" s="1" t="s">
        <v>1036</v>
      </c>
      <c r="E36" s="11">
        <v>30</v>
      </c>
    </row>
    <row r="37" spans="1:5" x14ac:dyDescent="0.25">
      <c r="A37" s="1" t="s">
        <v>77</v>
      </c>
      <c r="B37" s="1" t="s">
        <v>76</v>
      </c>
      <c r="C37" s="1" t="s">
        <v>77</v>
      </c>
      <c r="D37" s="1" t="s">
        <v>1036</v>
      </c>
      <c r="E37" s="11">
        <v>22.56</v>
      </c>
    </row>
    <row r="38" spans="1:5" x14ac:dyDescent="0.25">
      <c r="A38" s="1" t="s">
        <v>79</v>
      </c>
      <c r="B38" s="1" t="s">
        <v>78</v>
      </c>
      <c r="C38" s="1" t="s">
        <v>79</v>
      </c>
      <c r="D38" s="1" t="s">
        <v>1036</v>
      </c>
      <c r="E38" s="11">
        <v>375</v>
      </c>
    </row>
    <row r="39" spans="1:5" x14ac:dyDescent="0.25">
      <c r="A39" s="1" t="s">
        <v>81</v>
      </c>
      <c r="B39" s="1" t="s">
        <v>80</v>
      </c>
      <c r="C39" s="1" t="s">
        <v>81</v>
      </c>
      <c r="D39" s="1" t="s">
        <v>1036</v>
      </c>
      <c r="E39" s="11">
        <v>93.72</v>
      </c>
    </row>
    <row r="40" spans="1:5" x14ac:dyDescent="0.25">
      <c r="A40" s="1" t="s">
        <v>83</v>
      </c>
      <c r="B40" s="1" t="s">
        <v>82</v>
      </c>
      <c r="C40" s="1" t="s">
        <v>83</v>
      </c>
      <c r="D40" s="1" t="s">
        <v>1036</v>
      </c>
      <c r="E40" s="11">
        <v>75</v>
      </c>
    </row>
    <row r="41" spans="1:5" x14ac:dyDescent="0.25">
      <c r="A41" s="1" t="s">
        <v>85</v>
      </c>
      <c r="B41" s="1" t="s">
        <v>84</v>
      </c>
      <c r="C41" s="1" t="s">
        <v>85</v>
      </c>
      <c r="D41" s="1" t="s">
        <v>1036</v>
      </c>
      <c r="E41" s="11">
        <v>75</v>
      </c>
    </row>
    <row r="42" spans="1:5" x14ac:dyDescent="0.25">
      <c r="A42" s="1" t="s">
        <v>87</v>
      </c>
      <c r="B42" s="1" t="s">
        <v>86</v>
      </c>
      <c r="C42" s="1" t="s">
        <v>87</v>
      </c>
      <c r="D42" s="1" t="s">
        <v>1036</v>
      </c>
      <c r="E42" s="11">
        <v>0</v>
      </c>
    </row>
    <row r="43" spans="1:5" x14ac:dyDescent="0.25">
      <c r="A43" s="1" t="s">
        <v>89</v>
      </c>
      <c r="B43" s="1" t="s">
        <v>88</v>
      </c>
      <c r="C43" s="1" t="s">
        <v>89</v>
      </c>
      <c r="D43" s="1" t="s">
        <v>1036</v>
      </c>
      <c r="E43" s="11">
        <v>33750</v>
      </c>
    </row>
    <row r="44" spans="1:5" x14ac:dyDescent="0.25">
      <c r="A44" s="1" t="s">
        <v>91</v>
      </c>
      <c r="B44" s="1" t="s">
        <v>90</v>
      </c>
      <c r="C44" s="1" t="s">
        <v>91</v>
      </c>
      <c r="D44" s="1" t="s">
        <v>1036</v>
      </c>
      <c r="E44" s="11">
        <v>23625</v>
      </c>
    </row>
    <row r="45" spans="1:5" x14ac:dyDescent="0.25">
      <c r="A45" s="1" t="s">
        <v>93</v>
      </c>
      <c r="B45" s="1" t="s">
        <v>92</v>
      </c>
      <c r="C45" s="1" t="s">
        <v>93</v>
      </c>
      <c r="D45" s="1" t="s">
        <v>1036</v>
      </c>
      <c r="E45" s="11">
        <v>23625</v>
      </c>
    </row>
    <row r="46" spans="1:5" x14ac:dyDescent="0.25">
      <c r="A46" s="1" t="s">
        <v>95</v>
      </c>
      <c r="B46" s="1" t="s">
        <v>94</v>
      </c>
      <c r="C46" s="1" t="s">
        <v>95</v>
      </c>
      <c r="D46" s="1" t="s">
        <v>1036</v>
      </c>
      <c r="E46" s="11">
        <v>600</v>
      </c>
    </row>
    <row r="47" spans="1:5" x14ac:dyDescent="0.25">
      <c r="A47" s="1" t="s">
        <v>97</v>
      </c>
      <c r="B47" s="1" t="s">
        <v>96</v>
      </c>
      <c r="C47" s="1" t="s">
        <v>97</v>
      </c>
      <c r="D47" s="1" t="s">
        <v>1036</v>
      </c>
      <c r="E47" s="11">
        <v>225.6</v>
      </c>
    </row>
    <row r="48" spans="1:5" x14ac:dyDescent="0.25">
      <c r="A48" s="1" t="s">
        <v>99</v>
      </c>
      <c r="B48" s="1" t="s">
        <v>98</v>
      </c>
      <c r="C48" s="1" t="s">
        <v>99</v>
      </c>
      <c r="D48" s="1" t="s">
        <v>1036</v>
      </c>
      <c r="E48" s="11">
        <v>169.2</v>
      </c>
    </row>
    <row r="49" spans="1:5" x14ac:dyDescent="0.25">
      <c r="A49" s="1" t="s">
        <v>101</v>
      </c>
      <c r="B49" s="1" t="s">
        <v>100</v>
      </c>
      <c r="C49" s="1" t="s">
        <v>101</v>
      </c>
      <c r="D49" s="1" t="s">
        <v>1036</v>
      </c>
      <c r="E49" s="11">
        <v>3000</v>
      </c>
    </row>
    <row r="50" spans="1:5" x14ac:dyDescent="0.25">
      <c r="A50" s="1" t="s">
        <v>103</v>
      </c>
      <c r="B50" s="1" t="s">
        <v>102</v>
      </c>
      <c r="C50" s="1" t="s">
        <v>103</v>
      </c>
      <c r="D50" s="1" t="s">
        <v>1036</v>
      </c>
      <c r="E50" s="11">
        <v>2100</v>
      </c>
    </row>
    <row r="51" spans="1:5" x14ac:dyDescent="0.25">
      <c r="A51" s="1" t="s">
        <v>105</v>
      </c>
      <c r="B51" s="1" t="s">
        <v>104</v>
      </c>
      <c r="C51" s="1" t="s">
        <v>105</v>
      </c>
      <c r="D51" s="1" t="s">
        <v>1036</v>
      </c>
      <c r="E51" s="11">
        <v>2100</v>
      </c>
    </row>
    <row r="52" spans="1:5" x14ac:dyDescent="0.25">
      <c r="A52" s="1" t="s">
        <v>107</v>
      </c>
      <c r="B52" s="1" t="s">
        <v>106</v>
      </c>
      <c r="C52" s="1" t="s">
        <v>107</v>
      </c>
      <c r="D52" s="1" t="s">
        <v>1036</v>
      </c>
      <c r="E52" s="11">
        <v>150</v>
      </c>
    </row>
    <row r="53" spans="1:5" x14ac:dyDescent="0.25">
      <c r="A53" s="1" t="s">
        <v>109</v>
      </c>
      <c r="B53" s="1" t="s">
        <v>108</v>
      </c>
      <c r="C53" s="1" t="s">
        <v>109</v>
      </c>
      <c r="D53" s="1" t="s">
        <v>1036</v>
      </c>
      <c r="E53" s="11">
        <v>105</v>
      </c>
    </row>
    <row r="54" spans="1:5" x14ac:dyDescent="0.25">
      <c r="A54" s="1" t="s">
        <v>111</v>
      </c>
      <c r="B54" s="1" t="s">
        <v>110</v>
      </c>
      <c r="C54" s="1" t="s">
        <v>111</v>
      </c>
      <c r="D54" s="1" t="s">
        <v>1036</v>
      </c>
      <c r="E54" s="11">
        <v>105</v>
      </c>
    </row>
    <row r="55" spans="1:5" x14ac:dyDescent="0.25">
      <c r="A55" s="1" t="s">
        <v>113</v>
      </c>
      <c r="B55" s="1" t="s">
        <v>112</v>
      </c>
      <c r="C55" s="1" t="s">
        <v>113</v>
      </c>
      <c r="D55" s="1" t="s">
        <v>1036</v>
      </c>
      <c r="E55" s="11">
        <v>750</v>
      </c>
    </row>
    <row r="56" spans="1:5" x14ac:dyDescent="0.25">
      <c r="A56" s="1" t="s">
        <v>115</v>
      </c>
      <c r="B56" s="1" t="s">
        <v>114</v>
      </c>
      <c r="C56" s="1" t="s">
        <v>115</v>
      </c>
      <c r="D56" s="1" t="s">
        <v>1036</v>
      </c>
      <c r="E56" s="11">
        <v>525</v>
      </c>
    </row>
    <row r="57" spans="1:5" x14ac:dyDescent="0.25">
      <c r="A57" s="1" t="s">
        <v>117</v>
      </c>
      <c r="B57" s="1" t="s">
        <v>116</v>
      </c>
      <c r="C57" s="1" t="s">
        <v>117</v>
      </c>
      <c r="D57" s="1" t="s">
        <v>1036</v>
      </c>
      <c r="E57" s="11">
        <v>525</v>
      </c>
    </row>
    <row r="58" spans="1:5" x14ac:dyDescent="0.25">
      <c r="A58" s="1" t="s">
        <v>119</v>
      </c>
      <c r="B58" s="1" t="s">
        <v>118</v>
      </c>
      <c r="C58" s="1" t="s">
        <v>119</v>
      </c>
      <c r="D58" s="1" t="s">
        <v>1036</v>
      </c>
      <c r="E58" s="11">
        <v>375</v>
      </c>
    </row>
    <row r="59" spans="1:5" x14ac:dyDescent="0.25">
      <c r="A59" s="1" t="s">
        <v>121</v>
      </c>
      <c r="B59" s="1" t="s">
        <v>120</v>
      </c>
      <c r="C59" s="1" t="s">
        <v>121</v>
      </c>
      <c r="D59" s="1" t="s">
        <v>1036</v>
      </c>
      <c r="E59" s="11">
        <v>262.56</v>
      </c>
    </row>
    <row r="60" spans="1:5" x14ac:dyDescent="0.25">
      <c r="A60" s="1" t="s">
        <v>123</v>
      </c>
      <c r="B60" s="1" t="s">
        <v>122</v>
      </c>
      <c r="C60" s="1" t="s">
        <v>123</v>
      </c>
      <c r="D60" s="1" t="s">
        <v>1036</v>
      </c>
      <c r="E60" s="11">
        <v>262.56</v>
      </c>
    </row>
    <row r="61" spans="1:5" x14ac:dyDescent="0.25">
      <c r="A61" s="1" t="s">
        <v>125</v>
      </c>
      <c r="B61" s="1" t="s">
        <v>124</v>
      </c>
      <c r="C61" s="1" t="s">
        <v>125</v>
      </c>
      <c r="D61" s="1" t="s">
        <v>1036</v>
      </c>
      <c r="E61" s="11">
        <v>11250</v>
      </c>
    </row>
    <row r="62" spans="1:5" x14ac:dyDescent="0.25">
      <c r="A62" s="1" t="s">
        <v>127</v>
      </c>
      <c r="B62" s="1" t="s">
        <v>126</v>
      </c>
      <c r="C62" s="1" t="s">
        <v>127</v>
      </c>
      <c r="D62" s="1" t="s">
        <v>1036</v>
      </c>
      <c r="E62" s="11">
        <v>8212.56</v>
      </c>
    </row>
    <row r="63" spans="1:5" x14ac:dyDescent="0.25">
      <c r="A63" s="1" t="s">
        <v>129</v>
      </c>
      <c r="B63" s="1" t="s">
        <v>128</v>
      </c>
      <c r="C63" s="1" t="s">
        <v>129</v>
      </c>
      <c r="D63" s="1" t="s">
        <v>1036</v>
      </c>
      <c r="E63" s="11">
        <v>41175</v>
      </c>
    </row>
    <row r="64" spans="1:5" x14ac:dyDescent="0.25">
      <c r="A64" s="1" t="s">
        <v>131</v>
      </c>
      <c r="B64" s="1" t="s">
        <v>130</v>
      </c>
      <c r="C64" s="1" t="s">
        <v>131</v>
      </c>
      <c r="D64" s="1" t="s">
        <v>1036</v>
      </c>
      <c r="E64" s="11">
        <v>16881.72</v>
      </c>
    </row>
    <row r="65" spans="1:5" x14ac:dyDescent="0.25">
      <c r="A65" s="1" t="s">
        <v>133</v>
      </c>
      <c r="B65" s="1" t="s">
        <v>132</v>
      </c>
      <c r="C65" s="1" t="s">
        <v>133</v>
      </c>
      <c r="D65" s="1" t="s">
        <v>1036</v>
      </c>
      <c r="E65" s="11">
        <v>3000</v>
      </c>
    </row>
    <row r="66" spans="1:5" x14ac:dyDescent="0.25">
      <c r="A66" s="1" t="s">
        <v>135</v>
      </c>
      <c r="B66" s="1" t="s">
        <v>134</v>
      </c>
      <c r="C66" s="1" t="s">
        <v>135</v>
      </c>
      <c r="D66" s="1" t="s">
        <v>1036</v>
      </c>
      <c r="E66" s="11">
        <v>1800</v>
      </c>
    </row>
    <row r="67" spans="1:5" x14ac:dyDescent="0.25">
      <c r="A67" s="1" t="s">
        <v>137</v>
      </c>
      <c r="B67" s="1" t="s">
        <v>136</v>
      </c>
      <c r="C67" s="1" t="s">
        <v>137</v>
      </c>
      <c r="D67" s="1" t="s">
        <v>1036</v>
      </c>
      <c r="E67" s="11">
        <v>0</v>
      </c>
    </row>
    <row r="68" spans="1:5" x14ac:dyDescent="0.25">
      <c r="A68" s="1" t="s">
        <v>139</v>
      </c>
      <c r="B68" s="1" t="s">
        <v>138</v>
      </c>
      <c r="C68" s="1" t="s">
        <v>139</v>
      </c>
      <c r="D68" s="1" t="s">
        <v>1036</v>
      </c>
      <c r="E68" s="11">
        <v>112500</v>
      </c>
    </row>
    <row r="69" spans="1:5" x14ac:dyDescent="0.25">
      <c r="A69" s="1" t="s">
        <v>141</v>
      </c>
      <c r="B69" s="1" t="s">
        <v>140</v>
      </c>
      <c r="C69" s="1" t="s">
        <v>141</v>
      </c>
      <c r="D69" s="1" t="s">
        <v>1036</v>
      </c>
      <c r="E69" s="11">
        <v>28125</v>
      </c>
    </row>
    <row r="70" spans="1:5" x14ac:dyDescent="0.25">
      <c r="A70" s="1" t="s">
        <v>143</v>
      </c>
      <c r="B70" s="1" t="s">
        <v>142</v>
      </c>
      <c r="C70" s="1" t="s">
        <v>143</v>
      </c>
      <c r="D70" s="1" t="s">
        <v>1036</v>
      </c>
      <c r="E70" s="11">
        <v>75000</v>
      </c>
    </row>
    <row r="71" spans="1:5" x14ac:dyDescent="0.25">
      <c r="A71" s="1" t="s">
        <v>145</v>
      </c>
      <c r="B71" s="1" t="s">
        <v>144</v>
      </c>
      <c r="C71" s="1" t="s">
        <v>145</v>
      </c>
      <c r="D71" s="1" t="s">
        <v>1036</v>
      </c>
      <c r="E71" s="11">
        <v>52500</v>
      </c>
    </row>
    <row r="72" spans="1:5" x14ac:dyDescent="0.25">
      <c r="A72" s="1" t="s">
        <v>147</v>
      </c>
      <c r="B72" s="1" t="s">
        <v>146</v>
      </c>
      <c r="C72" s="1" t="s">
        <v>147</v>
      </c>
      <c r="D72" s="1" t="s">
        <v>1036</v>
      </c>
      <c r="E72" s="11">
        <v>52500</v>
      </c>
    </row>
    <row r="73" spans="1:5" x14ac:dyDescent="0.25">
      <c r="A73" s="1" t="s">
        <v>149</v>
      </c>
      <c r="B73" s="1" t="s">
        <v>148</v>
      </c>
      <c r="C73" s="1" t="s">
        <v>149</v>
      </c>
      <c r="D73" s="1" t="s">
        <v>1036</v>
      </c>
      <c r="E73" s="11">
        <v>75000</v>
      </c>
    </row>
    <row r="74" spans="1:5" x14ac:dyDescent="0.25">
      <c r="A74" s="1" t="s">
        <v>151</v>
      </c>
      <c r="B74" s="1" t="s">
        <v>150</v>
      </c>
      <c r="C74" s="1" t="s">
        <v>151</v>
      </c>
      <c r="D74" s="1" t="s">
        <v>1036</v>
      </c>
      <c r="E74" s="11">
        <v>18750</v>
      </c>
    </row>
    <row r="75" spans="1:5" x14ac:dyDescent="0.25">
      <c r="A75" s="1" t="s">
        <v>153</v>
      </c>
      <c r="B75" s="1" t="s">
        <v>152</v>
      </c>
      <c r="C75" s="1" t="s">
        <v>153</v>
      </c>
      <c r="D75" s="1" t="s">
        <v>1036</v>
      </c>
      <c r="E75" s="11">
        <v>41250</v>
      </c>
    </row>
    <row r="76" spans="1:5" x14ac:dyDescent="0.25">
      <c r="A76" s="1" t="s">
        <v>155</v>
      </c>
      <c r="B76" s="1" t="s">
        <v>154</v>
      </c>
      <c r="C76" s="1" t="s">
        <v>155</v>
      </c>
      <c r="D76" s="1" t="s">
        <v>1036</v>
      </c>
      <c r="E76" s="11">
        <v>61875</v>
      </c>
    </row>
    <row r="77" spans="1:5" x14ac:dyDescent="0.25">
      <c r="A77" s="1" t="s">
        <v>157</v>
      </c>
      <c r="B77" s="1" t="s">
        <v>156</v>
      </c>
      <c r="C77" s="1" t="s">
        <v>157</v>
      </c>
      <c r="D77" s="1" t="s">
        <v>1036</v>
      </c>
      <c r="E77" s="11">
        <v>5625</v>
      </c>
    </row>
    <row r="78" spans="1:5" x14ac:dyDescent="0.25">
      <c r="A78" s="1" t="s">
        <v>159</v>
      </c>
      <c r="B78" s="1" t="s">
        <v>158</v>
      </c>
      <c r="C78" s="1" t="s">
        <v>159</v>
      </c>
      <c r="D78" s="1" t="s">
        <v>1036</v>
      </c>
      <c r="E78" s="11">
        <v>1406.28</v>
      </c>
    </row>
    <row r="79" spans="1:5" x14ac:dyDescent="0.25">
      <c r="A79" s="1" t="s">
        <v>161</v>
      </c>
      <c r="B79" s="1" t="s">
        <v>160</v>
      </c>
      <c r="C79" s="1" t="s">
        <v>161</v>
      </c>
      <c r="D79" s="1" t="s">
        <v>1036</v>
      </c>
      <c r="E79" s="11">
        <v>18750</v>
      </c>
    </row>
    <row r="80" spans="1:5" x14ac:dyDescent="0.25">
      <c r="A80" s="1" t="s">
        <v>163</v>
      </c>
      <c r="B80" s="1" t="s">
        <v>162</v>
      </c>
      <c r="C80" s="1" t="s">
        <v>163</v>
      </c>
      <c r="D80" s="1" t="s">
        <v>1036</v>
      </c>
      <c r="E80" s="11">
        <v>13125</v>
      </c>
    </row>
    <row r="81" spans="1:5" x14ac:dyDescent="0.25">
      <c r="A81" s="1" t="s">
        <v>165</v>
      </c>
      <c r="B81" s="1" t="s">
        <v>164</v>
      </c>
      <c r="C81" s="1" t="s">
        <v>165</v>
      </c>
      <c r="D81" s="1" t="s">
        <v>1036</v>
      </c>
      <c r="E81" s="11">
        <v>13125</v>
      </c>
    </row>
    <row r="82" spans="1:5" x14ac:dyDescent="0.25">
      <c r="A82" s="1" t="s">
        <v>167</v>
      </c>
      <c r="B82" s="1" t="s">
        <v>166</v>
      </c>
      <c r="C82" s="1" t="s">
        <v>167</v>
      </c>
      <c r="D82" s="1" t="s">
        <v>1036</v>
      </c>
      <c r="E82" s="11">
        <v>3093.72</v>
      </c>
    </row>
    <row r="83" spans="1:5" x14ac:dyDescent="0.25">
      <c r="A83" s="1" t="s">
        <v>169</v>
      </c>
      <c r="B83" s="1" t="s">
        <v>168</v>
      </c>
      <c r="C83" s="1" t="s">
        <v>169</v>
      </c>
      <c r="D83" s="1" t="s">
        <v>1036</v>
      </c>
      <c r="E83" s="11">
        <v>2250</v>
      </c>
    </row>
    <row r="84" spans="1:5" x14ac:dyDescent="0.25">
      <c r="A84" s="1" t="s">
        <v>171</v>
      </c>
      <c r="B84" s="1" t="s">
        <v>170</v>
      </c>
      <c r="C84" s="1" t="s">
        <v>171</v>
      </c>
      <c r="D84" s="1" t="s">
        <v>1036</v>
      </c>
      <c r="E84" s="11">
        <v>37500</v>
      </c>
    </row>
    <row r="85" spans="1:5" x14ac:dyDescent="0.25">
      <c r="A85" s="1" t="s">
        <v>173</v>
      </c>
      <c r="B85" s="1" t="s">
        <v>172</v>
      </c>
      <c r="C85" s="1" t="s">
        <v>173</v>
      </c>
      <c r="D85" s="1" t="s">
        <v>1036</v>
      </c>
      <c r="E85" s="11">
        <v>20250</v>
      </c>
    </row>
    <row r="86" spans="1:5" x14ac:dyDescent="0.25">
      <c r="A86" s="1" t="s">
        <v>175</v>
      </c>
      <c r="B86" s="1" t="s">
        <v>174</v>
      </c>
      <c r="C86" s="1" t="s">
        <v>175</v>
      </c>
      <c r="D86" s="1" t="s">
        <v>1036</v>
      </c>
      <c r="E86" s="11">
        <v>3750</v>
      </c>
    </row>
    <row r="87" spans="1:5" x14ac:dyDescent="0.25">
      <c r="A87" s="1" t="s">
        <v>177</v>
      </c>
      <c r="B87" s="1" t="s">
        <v>176</v>
      </c>
      <c r="C87" s="1" t="s">
        <v>177</v>
      </c>
      <c r="D87" s="1" t="s">
        <v>1036</v>
      </c>
      <c r="E87" s="11">
        <v>2175</v>
      </c>
    </row>
    <row r="88" spans="1:5" x14ac:dyDescent="0.25">
      <c r="A88" s="1" t="s">
        <v>179</v>
      </c>
      <c r="B88" s="1" t="s">
        <v>178</v>
      </c>
      <c r="C88" s="1" t="s">
        <v>179</v>
      </c>
      <c r="D88" s="1" t="s">
        <v>1036</v>
      </c>
      <c r="E88" s="11">
        <v>225000</v>
      </c>
    </row>
    <row r="89" spans="1:5" x14ac:dyDescent="0.25">
      <c r="A89" s="1" t="s">
        <v>181</v>
      </c>
      <c r="B89" s="1" t="s">
        <v>180</v>
      </c>
      <c r="C89" s="1" t="s">
        <v>181</v>
      </c>
      <c r="D89" s="1" t="s">
        <v>1036</v>
      </c>
      <c r="E89" s="11">
        <v>157500</v>
      </c>
    </row>
    <row r="90" spans="1:5" x14ac:dyDescent="0.25">
      <c r="A90" s="1" t="s">
        <v>183</v>
      </c>
      <c r="B90" s="1" t="s">
        <v>182</v>
      </c>
      <c r="C90" s="1" t="s">
        <v>183</v>
      </c>
      <c r="D90" s="1" t="s">
        <v>1036</v>
      </c>
      <c r="E90" s="11">
        <v>4500</v>
      </c>
    </row>
    <row r="91" spans="1:5" x14ac:dyDescent="0.25">
      <c r="A91" s="1" t="s">
        <v>185</v>
      </c>
      <c r="B91" s="1" t="s">
        <v>184</v>
      </c>
      <c r="C91" s="1" t="s">
        <v>185</v>
      </c>
      <c r="D91" s="1" t="s">
        <v>1036</v>
      </c>
      <c r="E91" s="11">
        <v>3150</v>
      </c>
    </row>
    <row r="92" spans="1:5" x14ac:dyDescent="0.25">
      <c r="A92" s="1" t="s">
        <v>187</v>
      </c>
      <c r="B92" s="1" t="s">
        <v>186</v>
      </c>
      <c r="C92" s="1" t="s">
        <v>187</v>
      </c>
      <c r="D92" s="1" t="s">
        <v>1036</v>
      </c>
      <c r="E92" s="11">
        <v>3150</v>
      </c>
    </row>
    <row r="93" spans="1:5" x14ac:dyDescent="0.25">
      <c r="A93" s="1" t="s">
        <v>189</v>
      </c>
      <c r="B93" s="1" t="s">
        <v>188</v>
      </c>
      <c r="C93" s="1" t="s">
        <v>189</v>
      </c>
      <c r="D93" s="1" t="s">
        <v>1036</v>
      </c>
      <c r="E93" s="11">
        <v>3150</v>
      </c>
    </row>
    <row r="94" spans="1:5" x14ac:dyDescent="0.25">
      <c r="A94" s="1" t="s">
        <v>191</v>
      </c>
      <c r="B94" s="1" t="s">
        <v>190</v>
      </c>
      <c r="C94" s="1" t="s">
        <v>191</v>
      </c>
      <c r="D94" s="1" t="s">
        <v>1036</v>
      </c>
      <c r="E94" s="11">
        <v>3750</v>
      </c>
    </row>
    <row r="95" spans="1:5" x14ac:dyDescent="0.25">
      <c r="A95" s="1" t="s">
        <v>193</v>
      </c>
      <c r="B95" s="1" t="s">
        <v>192</v>
      </c>
      <c r="C95" s="1" t="s">
        <v>193</v>
      </c>
      <c r="D95" s="1" t="s">
        <v>1036</v>
      </c>
      <c r="E95" s="11">
        <v>2625</v>
      </c>
    </row>
    <row r="96" spans="1:5" x14ac:dyDescent="0.25">
      <c r="A96" s="1" t="s">
        <v>195</v>
      </c>
      <c r="B96" s="1" t="s">
        <v>194</v>
      </c>
      <c r="C96" s="1" t="s">
        <v>195</v>
      </c>
      <c r="D96" s="1" t="s">
        <v>1036</v>
      </c>
      <c r="E96" s="11">
        <v>2625</v>
      </c>
    </row>
    <row r="97" spans="1:5" x14ac:dyDescent="0.25">
      <c r="A97" s="1" t="s">
        <v>197</v>
      </c>
      <c r="B97" s="1" t="s">
        <v>196</v>
      </c>
      <c r="C97" s="1" t="s">
        <v>197</v>
      </c>
      <c r="D97" s="1" t="s">
        <v>1036</v>
      </c>
      <c r="E97" s="11">
        <v>5625</v>
      </c>
    </row>
    <row r="98" spans="1:5" x14ac:dyDescent="0.25">
      <c r="A98" s="1" t="s">
        <v>199</v>
      </c>
      <c r="B98" s="1" t="s">
        <v>198</v>
      </c>
      <c r="C98" s="1" t="s">
        <v>199</v>
      </c>
      <c r="D98" s="1" t="s">
        <v>1036</v>
      </c>
      <c r="E98" s="11">
        <v>3937.56</v>
      </c>
    </row>
    <row r="99" spans="1:5" x14ac:dyDescent="0.25">
      <c r="A99" s="1" t="s">
        <v>201</v>
      </c>
      <c r="B99" s="1" t="s">
        <v>200</v>
      </c>
      <c r="C99" s="1" t="s">
        <v>201</v>
      </c>
      <c r="D99" s="1" t="s">
        <v>1036</v>
      </c>
      <c r="E99" s="11">
        <v>3937.56</v>
      </c>
    </row>
    <row r="100" spans="1:5" x14ac:dyDescent="0.25">
      <c r="A100" s="1" t="s">
        <v>203</v>
      </c>
      <c r="B100" s="1" t="s">
        <v>202</v>
      </c>
      <c r="C100" s="1" t="s">
        <v>203</v>
      </c>
      <c r="D100" s="1" t="s">
        <v>1036</v>
      </c>
      <c r="E100" s="11">
        <v>3937.56</v>
      </c>
    </row>
    <row r="101" spans="1:5" x14ac:dyDescent="0.25">
      <c r="A101" s="1" t="s">
        <v>205</v>
      </c>
      <c r="B101" s="1" t="s">
        <v>204</v>
      </c>
      <c r="C101" s="1" t="s">
        <v>205</v>
      </c>
      <c r="D101" s="1" t="s">
        <v>1036</v>
      </c>
      <c r="E101" s="11">
        <v>7125</v>
      </c>
    </row>
    <row r="102" spans="1:5" x14ac:dyDescent="0.25">
      <c r="A102" s="1" t="s">
        <v>207</v>
      </c>
      <c r="B102" s="1" t="s">
        <v>206</v>
      </c>
      <c r="C102" s="1" t="s">
        <v>207</v>
      </c>
      <c r="D102" s="1" t="s">
        <v>1036</v>
      </c>
      <c r="E102" s="11">
        <v>1781.28</v>
      </c>
    </row>
    <row r="103" spans="1:5" x14ac:dyDescent="0.25">
      <c r="A103" s="1" t="s">
        <v>209</v>
      </c>
      <c r="B103" s="1" t="s">
        <v>208</v>
      </c>
      <c r="C103" s="1" t="s">
        <v>209</v>
      </c>
      <c r="D103" s="1" t="s">
        <v>1036</v>
      </c>
      <c r="E103" s="11">
        <v>4500.12</v>
      </c>
    </row>
    <row r="104" spans="1:5" x14ac:dyDescent="0.25">
      <c r="A104" s="1" t="s">
        <v>211</v>
      </c>
      <c r="B104" s="1" t="s">
        <v>210</v>
      </c>
      <c r="C104" s="1" t="s">
        <v>211</v>
      </c>
      <c r="D104" s="1" t="s">
        <v>1036</v>
      </c>
      <c r="E104" s="11">
        <v>6000</v>
      </c>
    </row>
    <row r="105" spans="1:5" x14ac:dyDescent="0.25">
      <c r="A105" s="1" t="s">
        <v>213</v>
      </c>
      <c r="B105" s="1" t="s">
        <v>212</v>
      </c>
      <c r="C105" s="1" t="s">
        <v>213</v>
      </c>
      <c r="D105" s="1" t="s">
        <v>1036</v>
      </c>
      <c r="E105" s="11">
        <v>5249.76</v>
      </c>
    </row>
    <row r="106" spans="1:5" x14ac:dyDescent="0.25">
      <c r="A106" s="1" t="s">
        <v>215</v>
      </c>
      <c r="B106" s="1" t="s">
        <v>214</v>
      </c>
      <c r="C106" s="1" t="s">
        <v>215</v>
      </c>
      <c r="D106" s="1" t="s">
        <v>1036</v>
      </c>
      <c r="E106" s="11">
        <v>1500</v>
      </c>
    </row>
    <row r="107" spans="1:5" x14ac:dyDescent="0.25">
      <c r="A107" s="1" t="s">
        <v>217</v>
      </c>
      <c r="B107" s="1" t="s">
        <v>216</v>
      </c>
      <c r="C107" s="1" t="s">
        <v>217</v>
      </c>
      <c r="D107" s="1" t="s">
        <v>1036</v>
      </c>
      <c r="E107" s="11">
        <v>375</v>
      </c>
    </row>
    <row r="108" spans="1:5" x14ac:dyDescent="0.25">
      <c r="A108" s="1" t="s">
        <v>219</v>
      </c>
      <c r="B108" s="1" t="s">
        <v>218</v>
      </c>
      <c r="C108" s="1" t="s">
        <v>219</v>
      </c>
      <c r="D108" s="1" t="s">
        <v>1036</v>
      </c>
      <c r="E108" s="11">
        <v>750</v>
      </c>
    </row>
    <row r="109" spans="1:5" x14ac:dyDescent="0.25">
      <c r="A109" s="1" t="s">
        <v>221</v>
      </c>
      <c r="B109" s="1" t="s">
        <v>220</v>
      </c>
      <c r="C109" s="1" t="s">
        <v>221</v>
      </c>
      <c r="D109" s="1" t="s">
        <v>1036</v>
      </c>
      <c r="E109" s="11">
        <v>825</v>
      </c>
    </row>
    <row r="110" spans="1:5" x14ac:dyDescent="0.25">
      <c r="A110" s="1" t="s">
        <v>223</v>
      </c>
      <c r="B110" s="1" t="s">
        <v>222</v>
      </c>
      <c r="C110" s="1" t="s">
        <v>223</v>
      </c>
      <c r="D110" s="1" t="s">
        <v>1036</v>
      </c>
      <c r="E110" s="11">
        <v>495</v>
      </c>
    </row>
    <row r="111" spans="1:5" x14ac:dyDescent="0.25">
      <c r="A111" s="1" t="s">
        <v>225</v>
      </c>
      <c r="B111" s="1" t="s">
        <v>224</v>
      </c>
      <c r="C111" s="1" t="s">
        <v>225</v>
      </c>
      <c r="D111" s="1" t="s">
        <v>1036</v>
      </c>
      <c r="E111" s="11">
        <v>600</v>
      </c>
    </row>
    <row r="112" spans="1:5" x14ac:dyDescent="0.25">
      <c r="A112" s="1" t="s">
        <v>227</v>
      </c>
      <c r="B112" s="1" t="s">
        <v>226</v>
      </c>
      <c r="C112" s="1" t="s">
        <v>227</v>
      </c>
      <c r="D112" s="1" t="s">
        <v>1036</v>
      </c>
      <c r="E112" s="11">
        <v>360</v>
      </c>
    </row>
    <row r="113" spans="1:5" x14ac:dyDescent="0.25">
      <c r="A113" s="1" t="s">
        <v>229</v>
      </c>
      <c r="B113" s="1" t="s">
        <v>228</v>
      </c>
      <c r="C113" s="1" t="s">
        <v>229</v>
      </c>
      <c r="D113" s="1" t="s">
        <v>1036</v>
      </c>
      <c r="E113" s="11">
        <v>900</v>
      </c>
    </row>
    <row r="114" spans="1:5" x14ac:dyDescent="0.25">
      <c r="A114" s="1" t="s">
        <v>231</v>
      </c>
      <c r="B114" s="1" t="s">
        <v>230</v>
      </c>
      <c r="C114" s="1" t="s">
        <v>231</v>
      </c>
      <c r="D114" s="1" t="s">
        <v>1036</v>
      </c>
      <c r="E114" s="11">
        <v>10874.88</v>
      </c>
    </row>
    <row r="115" spans="1:5" x14ac:dyDescent="0.25">
      <c r="A115" s="1" t="s">
        <v>233</v>
      </c>
      <c r="B115" s="1" t="s">
        <v>232</v>
      </c>
      <c r="C115" s="1" t="s">
        <v>233</v>
      </c>
      <c r="D115" s="1" t="s">
        <v>1036</v>
      </c>
      <c r="E115" s="11">
        <v>3918.72</v>
      </c>
    </row>
    <row r="116" spans="1:5" x14ac:dyDescent="0.25">
      <c r="A116" s="1" t="s">
        <v>235</v>
      </c>
      <c r="B116" s="1" t="s">
        <v>234</v>
      </c>
      <c r="C116" s="1" t="s">
        <v>235</v>
      </c>
      <c r="D116" s="1" t="s">
        <v>1036</v>
      </c>
      <c r="E116" s="11">
        <v>5981.16</v>
      </c>
    </row>
    <row r="117" spans="1:5" x14ac:dyDescent="0.25">
      <c r="A117" s="1" t="s">
        <v>237</v>
      </c>
      <c r="B117" s="1" t="s">
        <v>236</v>
      </c>
      <c r="C117" s="1" t="s">
        <v>237</v>
      </c>
      <c r="D117" s="1" t="s">
        <v>1036</v>
      </c>
      <c r="E117" s="11">
        <v>2351.2800000000002</v>
      </c>
    </row>
    <row r="118" spans="1:5" x14ac:dyDescent="0.25">
      <c r="A118" s="1" t="s">
        <v>239</v>
      </c>
      <c r="B118" s="1" t="s">
        <v>238</v>
      </c>
      <c r="C118" s="1" t="s">
        <v>239</v>
      </c>
      <c r="D118" s="1" t="s">
        <v>1036</v>
      </c>
      <c r="E118" s="11">
        <v>2850</v>
      </c>
    </row>
    <row r="119" spans="1:5" x14ac:dyDescent="0.25">
      <c r="A119" s="1" t="s">
        <v>241</v>
      </c>
      <c r="B119" s="1" t="s">
        <v>240</v>
      </c>
      <c r="C119" s="1" t="s">
        <v>241</v>
      </c>
      <c r="D119" s="1" t="s">
        <v>1036</v>
      </c>
      <c r="E119" s="11">
        <v>4350</v>
      </c>
    </row>
    <row r="120" spans="1:5" x14ac:dyDescent="0.25">
      <c r="A120" s="1" t="s">
        <v>243</v>
      </c>
      <c r="B120" s="1" t="s">
        <v>242</v>
      </c>
      <c r="C120" s="1" t="s">
        <v>243</v>
      </c>
      <c r="D120" s="1" t="s">
        <v>1036</v>
      </c>
      <c r="E120" s="11">
        <v>1710</v>
      </c>
    </row>
    <row r="121" spans="1:5" x14ac:dyDescent="0.25">
      <c r="A121" s="1" t="s">
        <v>245</v>
      </c>
      <c r="B121" s="1" t="s">
        <v>244</v>
      </c>
      <c r="C121" s="1" t="s">
        <v>245</v>
      </c>
      <c r="D121" s="1" t="s">
        <v>1036</v>
      </c>
      <c r="E121" s="11">
        <v>4275</v>
      </c>
    </row>
    <row r="122" spans="1:5" x14ac:dyDescent="0.25">
      <c r="A122" s="1" t="s">
        <v>247</v>
      </c>
      <c r="B122" s="1" t="s">
        <v>246</v>
      </c>
      <c r="C122" s="1" t="s">
        <v>247</v>
      </c>
      <c r="D122" s="1" t="s">
        <v>1036</v>
      </c>
      <c r="E122" s="11">
        <v>3750</v>
      </c>
    </row>
    <row r="123" spans="1:5" x14ac:dyDescent="0.25">
      <c r="A123" s="1" t="s">
        <v>249</v>
      </c>
      <c r="B123" s="1" t="s">
        <v>248</v>
      </c>
      <c r="C123" s="1" t="s">
        <v>249</v>
      </c>
      <c r="D123" s="1" t="s">
        <v>1036</v>
      </c>
      <c r="E123" s="11">
        <v>937.56</v>
      </c>
    </row>
    <row r="124" spans="1:5" x14ac:dyDescent="0.25">
      <c r="A124" s="1" t="s">
        <v>251</v>
      </c>
      <c r="B124" s="1" t="s">
        <v>250</v>
      </c>
      <c r="C124" s="1" t="s">
        <v>251</v>
      </c>
      <c r="D124" s="1" t="s">
        <v>1036</v>
      </c>
      <c r="E124" s="11">
        <v>1500</v>
      </c>
    </row>
    <row r="125" spans="1:5" x14ac:dyDescent="0.25">
      <c r="A125" s="1" t="s">
        <v>253</v>
      </c>
      <c r="B125" s="1" t="s">
        <v>252</v>
      </c>
      <c r="C125" s="1" t="s">
        <v>253</v>
      </c>
      <c r="D125" s="1" t="s">
        <v>1036</v>
      </c>
      <c r="E125" s="11">
        <v>375</v>
      </c>
    </row>
    <row r="126" spans="1:5" x14ac:dyDescent="0.25">
      <c r="A126" s="1" t="s">
        <v>255</v>
      </c>
      <c r="B126" s="1" t="s">
        <v>254</v>
      </c>
      <c r="C126" s="1" t="s">
        <v>255</v>
      </c>
      <c r="D126" s="1" t="s">
        <v>1036</v>
      </c>
      <c r="E126" s="11">
        <v>750</v>
      </c>
    </row>
    <row r="127" spans="1:5" x14ac:dyDescent="0.25">
      <c r="A127" s="1" t="s">
        <v>257</v>
      </c>
      <c r="B127" s="1" t="s">
        <v>256</v>
      </c>
      <c r="C127" s="1" t="s">
        <v>257</v>
      </c>
      <c r="D127" s="1" t="s">
        <v>1036</v>
      </c>
      <c r="E127" s="11">
        <v>825</v>
      </c>
    </row>
    <row r="128" spans="1:5" x14ac:dyDescent="0.25">
      <c r="A128" s="1" t="s">
        <v>259</v>
      </c>
      <c r="B128" s="1" t="s">
        <v>258</v>
      </c>
      <c r="C128" s="1" t="s">
        <v>259</v>
      </c>
      <c r="D128" s="1" t="s">
        <v>1036</v>
      </c>
      <c r="E128" s="11">
        <v>495</v>
      </c>
    </row>
    <row r="129" spans="1:5" x14ac:dyDescent="0.25">
      <c r="A129" s="1" t="s">
        <v>261</v>
      </c>
      <c r="B129" s="1" t="s">
        <v>260</v>
      </c>
      <c r="C129" s="1" t="s">
        <v>261</v>
      </c>
      <c r="D129" s="1" t="s">
        <v>1036</v>
      </c>
      <c r="E129" s="11">
        <v>600</v>
      </c>
    </row>
    <row r="130" spans="1:5" x14ac:dyDescent="0.25">
      <c r="A130" s="1" t="s">
        <v>263</v>
      </c>
      <c r="B130" s="1" t="s">
        <v>262</v>
      </c>
      <c r="C130" s="1" t="s">
        <v>263</v>
      </c>
      <c r="D130" s="1" t="s">
        <v>1036</v>
      </c>
      <c r="E130" s="11">
        <v>360</v>
      </c>
    </row>
    <row r="131" spans="1:5" x14ac:dyDescent="0.25">
      <c r="A131" s="1" t="s">
        <v>265</v>
      </c>
      <c r="B131" s="1" t="s">
        <v>264</v>
      </c>
      <c r="C131" s="1" t="s">
        <v>265</v>
      </c>
      <c r="D131" s="1" t="s">
        <v>1036</v>
      </c>
      <c r="E131" s="11">
        <v>900</v>
      </c>
    </row>
    <row r="132" spans="1:5" x14ac:dyDescent="0.25">
      <c r="A132" s="1" t="s">
        <v>267</v>
      </c>
      <c r="B132" s="1" t="s">
        <v>266</v>
      </c>
      <c r="C132" s="1" t="s">
        <v>267</v>
      </c>
      <c r="D132" s="1" t="s">
        <v>1036</v>
      </c>
      <c r="E132" s="11">
        <v>2062.56</v>
      </c>
    </row>
    <row r="133" spans="1:5" x14ac:dyDescent="0.25">
      <c r="A133" s="1" t="s">
        <v>269</v>
      </c>
      <c r="B133" s="1" t="s">
        <v>268</v>
      </c>
      <c r="C133" s="1" t="s">
        <v>269</v>
      </c>
      <c r="D133" s="1" t="s">
        <v>1036</v>
      </c>
      <c r="E133" s="11">
        <v>1237.56</v>
      </c>
    </row>
    <row r="134" spans="1:5" x14ac:dyDescent="0.25">
      <c r="A134" s="1" t="s">
        <v>271</v>
      </c>
      <c r="B134" s="1" t="s">
        <v>270</v>
      </c>
      <c r="C134" s="1" t="s">
        <v>271</v>
      </c>
      <c r="D134" s="1" t="s">
        <v>1036</v>
      </c>
      <c r="E134" s="11">
        <v>1500</v>
      </c>
    </row>
    <row r="135" spans="1:5" x14ac:dyDescent="0.25">
      <c r="A135" s="1" t="s">
        <v>273</v>
      </c>
      <c r="B135" s="1" t="s">
        <v>272</v>
      </c>
      <c r="C135" s="1" t="s">
        <v>273</v>
      </c>
      <c r="D135" s="1" t="s">
        <v>1036</v>
      </c>
      <c r="E135" s="11">
        <v>900</v>
      </c>
    </row>
    <row r="136" spans="1:5" x14ac:dyDescent="0.25">
      <c r="A136" s="1" t="s">
        <v>275</v>
      </c>
      <c r="B136" s="1" t="s">
        <v>274</v>
      </c>
      <c r="C136" s="1" t="s">
        <v>275</v>
      </c>
      <c r="D136" s="1" t="s">
        <v>1036</v>
      </c>
      <c r="E136" s="11">
        <v>2250</v>
      </c>
    </row>
    <row r="137" spans="1:5" x14ac:dyDescent="0.25">
      <c r="A137" s="1" t="s">
        <v>277</v>
      </c>
      <c r="B137" s="1" t="s">
        <v>276</v>
      </c>
      <c r="C137" s="1" t="s">
        <v>277</v>
      </c>
      <c r="D137" s="1" t="s">
        <v>1036</v>
      </c>
      <c r="E137" s="11">
        <v>7125</v>
      </c>
    </row>
    <row r="138" spans="1:5" x14ac:dyDescent="0.25">
      <c r="A138" s="1" t="s">
        <v>279</v>
      </c>
      <c r="B138" s="1" t="s">
        <v>278</v>
      </c>
      <c r="C138" s="1" t="s">
        <v>279</v>
      </c>
      <c r="D138" s="1" t="s">
        <v>1036</v>
      </c>
      <c r="E138" s="11">
        <v>2250</v>
      </c>
    </row>
    <row r="139" spans="1:5" x14ac:dyDescent="0.25">
      <c r="A139" s="1" t="s">
        <v>281</v>
      </c>
      <c r="B139" s="1" t="s">
        <v>280</v>
      </c>
      <c r="C139" s="1" t="s">
        <v>281</v>
      </c>
      <c r="D139" s="1" t="s">
        <v>1036</v>
      </c>
      <c r="E139" s="11">
        <v>1575</v>
      </c>
    </row>
    <row r="140" spans="1:5" x14ac:dyDescent="0.25">
      <c r="A140" s="1" t="s">
        <v>283</v>
      </c>
      <c r="B140" s="1" t="s">
        <v>282</v>
      </c>
      <c r="C140" s="1" t="s">
        <v>283</v>
      </c>
      <c r="D140" s="1" t="s">
        <v>1036</v>
      </c>
      <c r="E140" s="11">
        <v>1781.28</v>
      </c>
    </row>
    <row r="141" spans="1:5" x14ac:dyDescent="0.25">
      <c r="A141" s="1" t="s">
        <v>285</v>
      </c>
      <c r="B141" s="1" t="s">
        <v>284</v>
      </c>
      <c r="C141" s="1" t="s">
        <v>285</v>
      </c>
      <c r="D141" s="1" t="s">
        <v>1036</v>
      </c>
      <c r="E141" s="11">
        <v>4500.12</v>
      </c>
    </row>
    <row r="142" spans="1:5" x14ac:dyDescent="0.25">
      <c r="A142" s="1" t="s">
        <v>287</v>
      </c>
      <c r="B142" s="1" t="s">
        <v>286</v>
      </c>
      <c r="C142" s="1" t="s">
        <v>287</v>
      </c>
      <c r="D142" s="1" t="s">
        <v>1036</v>
      </c>
      <c r="E142" s="11">
        <v>6000</v>
      </c>
    </row>
    <row r="143" spans="1:5" x14ac:dyDescent="0.25">
      <c r="A143" s="1" t="s">
        <v>289</v>
      </c>
      <c r="B143" s="1" t="s">
        <v>288</v>
      </c>
      <c r="C143" s="1" t="s">
        <v>289</v>
      </c>
      <c r="D143" s="1" t="s">
        <v>1036</v>
      </c>
      <c r="E143" s="11">
        <v>5249.76</v>
      </c>
    </row>
    <row r="144" spans="1:5" x14ac:dyDescent="0.25">
      <c r="A144" s="1" t="s">
        <v>291</v>
      </c>
      <c r="B144" s="1" t="s">
        <v>290</v>
      </c>
      <c r="C144" s="1" t="s">
        <v>291</v>
      </c>
      <c r="D144" s="1" t="s">
        <v>1036</v>
      </c>
      <c r="E144" s="11">
        <v>1500</v>
      </c>
    </row>
    <row r="145" spans="1:5" x14ac:dyDescent="0.25">
      <c r="A145" s="1" t="s">
        <v>293</v>
      </c>
      <c r="B145" s="1" t="s">
        <v>292</v>
      </c>
      <c r="C145" s="1" t="s">
        <v>293</v>
      </c>
      <c r="D145" s="1" t="s">
        <v>1036</v>
      </c>
      <c r="E145" s="11">
        <v>375</v>
      </c>
    </row>
    <row r="146" spans="1:5" x14ac:dyDescent="0.25">
      <c r="A146" s="1" t="s">
        <v>295</v>
      </c>
      <c r="B146" s="1" t="s">
        <v>294</v>
      </c>
      <c r="C146" s="1" t="s">
        <v>295</v>
      </c>
      <c r="D146" s="1" t="s">
        <v>1036</v>
      </c>
      <c r="E146" s="11">
        <v>750</v>
      </c>
    </row>
    <row r="147" spans="1:5" x14ac:dyDescent="0.25">
      <c r="A147" s="1" t="s">
        <v>297</v>
      </c>
      <c r="B147" s="1" t="s">
        <v>296</v>
      </c>
      <c r="C147" s="1" t="s">
        <v>297</v>
      </c>
      <c r="D147" s="1" t="s">
        <v>1036</v>
      </c>
      <c r="E147" s="11">
        <v>825</v>
      </c>
    </row>
    <row r="148" spans="1:5" x14ac:dyDescent="0.25">
      <c r="A148" s="1" t="s">
        <v>299</v>
      </c>
      <c r="B148" s="1" t="s">
        <v>298</v>
      </c>
      <c r="C148" s="1" t="s">
        <v>299</v>
      </c>
      <c r="D148" s="1" t="s">
        <v>1036</v>
      </c>
      <c r="E148" s="11">
        <v>495</v>
      </c>
    </row>
    <row r="149" spans="1:5" x14ac:dyDescent="0.25">
      <c r="A149" s="1" t="s">
        <v>301</v>
      </c>
      <c r="B149" s="1" t="s">
        <v>300</v>
      </c>
      <c r="C149" s="1" t="s">
        <v>301</v>
      </c>
      <c r="D149" s="1" t="s">
        <v>1036</v>
      </c>
      <c r="E149" s="11">
        <v>600</v>
      </c>
    </row>
    <row r="150" spans="1:5" x14ac:dyDescent="0.25">
      <c r="A150" s="1" t="s">
        <v>303</v>
      </c>
      <c r="B150" s="1" t="s">
        <v>302</v>
      </c>
      <c r="C150" s="1" t="s">
        <v>303</v>
      </c>
      <c r="D150" s="1" t="s">
        <v>1036</v>
      </c>
      <c r="E150" s="11">
        <v>360</v>
      </c>
    </row>
    <row r="151" spans="1:5" x14ac:dyDescent="0.25">
      <c r="A151" s="1" t="s">
        <v>305</v>
      </c>
      <c r="B151" s="1" t="s">
        <v>304</v>
      </c>
      <c r="C151" s="1" t="s">
        <v>305</v>
      </c>
      <c r="D151" s="1" t="s">
        <v>1036</v>
      </c>
      <c r="E151" s="11">
        <v>900</v>
      </c>
    </row>
    <row r="152" spans="1:5" x14ac:dyDescent="0.25">
      <c r="A152" s="1" t="s">
        <v>307</v>
      </c>
      <c r="B152" s="1" t="s">
        <v>306</v>
      </c>
      <c r="C152" s="1" t="s">
        <v>307</v>
      </c>
      <c r="D152" s="1" t="s">
        <v>1036</v>
      </c>
      <c r="E152" s="11">
        <v>10874.88</v>
      </c>
    </row>
    <row r="153" spans="1:5" x14ac:dyDescent="0.25">
      <c r="A153" s="1" t="s">
        <v>309</v>
      </c>
      <c r="B153" s="1" t="s">
        <v>308</v>
      </c>
      <c r="C153" s="1" t="s">
        <v>309</v>
      </c>
      <c r="D153" s="1" t="s">
        <v>1036</v>
      </c>
      <c r="E153" s="11">
        <v>3918.72</v>
      </c>
    </row>
    <row r="154" spans="1:5" x14ac:dyDescent="0.25">
      <c r="A154" s="1" t="s">
        <v>311</v>
      </c>
      <c r="B154" s="1" t="s">
        <v>310</v>
      </c>
      <c r="C154" s="1" t="s">
        <v>311</v>
      </c>
      <c r="D154" s="1" t="s">
        <v>1036</v>
      </c>
      <c r="E154" s="11">
        <v>5981.16</v>
      </c>
    </row>
    <row r="155" spans="1:5" x14ac:dyDescent="0.25">
      <c r="A155" s="1" t="s">
        <v>313</v>
      </c>
      <c r="B155" s="1" t="s">
        <v>312</v>
      </c>
      <c r="C155" s="1" t="s">
        <v>313</v>
      </c>
      <c r="D155" s="1" t="s">
        <v>1036</v>
      </c>
      <c r="E155" s="11">
        <v>2351.2800000000002</v>
      </c>
    </row>
    <row r="156" spans="1:5" x14ac:dyDescent="0.25">
      <c r="A156" s="1" t="s">
        <v>315</v>
      </c>
      <c r="B156" s="1" t="s">
        <v>314</v>
      </c>
      <c r="C156" s="1" t="s">
        <v>315</v>
      </c>
      <c r="D156" s="1" t="s">
        <v>1036</v>
      </c>
      <c r="E156" s="11">
        <v>2850</v>
      </c>
    </row>
    <row r="157" spans="1:5" x14ac:dyDescent="0.25">
      <c r="A157" s="1" t="s">
        <v>317</v>
      </c>
      <c r="B157" s="1" t="s">
        <v>316</v>
      </c>
      <c r="C157" s="1" t="s">
        <v>317</v>
      </c>
      <c r="D157" s="1" t="s">
        <v>1036</v>
      </c>
      <c r="E157" s="11">
        <v>4350</v>
      </c>
    </row>
    <row r="158" spans="1:5" x14ac:dyDescent="0.25">
      <c r="A158" s="1" t="s">
        <v>319</v>
      </c>
      <c r="B158" s="1" t="s">
        <v>318</v>
      </c>
      <c r="C158" s="1" t="s">
        <v>319</v>
      </c>
      <c r="D158" s="1" t="s">
        <v>1036</v>
      </c>
      <c r="E158" s="11">
        <v>1710</v>
      </c>
    </row>
    <row r="159" spans="1:5" x14ac:dyDescent="0.25">
      <c r="A159" s="1" t="s">
        <v>321</v>
      </c>
      <c r="B159" s="1" t="s">
        <v>320</v>
      </c>
      <c r="C159" s="1" t="s">
        <v>321</v>
      </c>
      <c r="D159" s="1" t="s">
        <v>1036</v>
      </c>
      <c r="E159" s="11">
        <v>4275</v>
      </c>
    </row>
    <row r="160" spans="1:5" x14ac:dyDescent="0.25">
      <c r="A160" s="1" t="s">
        <v>323</v>
      </c>
      <c r="B160" s="1" t="s">
        <v>322</v>
      </c>
      <c r="C160" s="1" t="s">
        <v>323</v>
      </c>
      <c r="D160" s="1" t="s">
        <v>1036</v>
      </c>
      <c r="E160" s="11">
        <v>112500</v>
      </c>
    </row>
    <row r="161" spans="1:5" x14ac:dyDescent="0.25">
      <c r="A161" s="1" t="s">
        <v>325</v>
      </c>
      <c r="B161" s="1" t="s">
        <v>324</v>
      </c>
      <c r="C161" s="1" t="s">
        <v>325</v>
      </c>
      <c r="D161" s="1" t="s">
        <v>1036</v>
      </c>
      <c r="E161" s="11">
        <v>28125</v>
      </c>
    </row>
    <row r="162" spans="1:5" x14ac:dyDescent="0.25">
      <c r="A162" s="1" t="s">
        <v>327</v>
      </c>
      <c r="B162" s="1" t="s">
        <v>326</v>
      </c>
      <c r="C162" s="1" t="s">
        <v>327</v>
      </c>
      <c r="D162" s="1" t="s">
        <v>1036</v>
      </c>
      <c r="E162" s="11">
        <v>37500</v>
      </c>
    </row>
    <row r="163" spans="1:5" x14ac:dyDescent="0.25">
      <c r="A163" s="1" t="s">
        <v>329</v>
      </c>
      <c r="B163" s="1" t="s">
        <v>328</v>
      </c>
      <c r="C163" s="1" t="s">
        <v>329</v>
      </c>
      <c r="D163" s="1" t="s">
        <v>1036</v>
      </c>
      <c r="E163" s="11">
        <v>26250</v>
      </c>
    </row>
    <row r="164" spans="1:5" x14ac:dyDescent="0.25">
      <c r="A164" s="1" t="s">
        <v>331</v>
      </c>
      <c r="B164" s="1" t="s">
        <v>330</v>
      </c>
      <c r="C164" s="1" t="s">
        <v>331</v>
      </c>
      <c r="D164" s="1" t="s">
        <v>1036</v>
      </c>
      <c r="E164" s="11">
        <v>26250</v>
      </c>
    </row>
    <row r="165" spans="1:5" x14ac:dyDescent="0.25">
      <c r="A165" s="1" t="s">
        <v>333</v>
      </c>
      <c r="B165" s="1" t="s">
        <v>332</v>
      </c>
      <c r="C165" s="1" t="s">
        <v>333</v>
      </c>
      <c r="D165" s="1" t="s">
        <v>1036</v>
      </c>
      <c r="E165" s="11">
        <v>26250</v>
      </c>
    </row>
    <row r="166" spans="1:5" x14ac:dyDescent="0.25">
      <c r="A166" s="1" t="s">
        <v>335</v>
      </c>
      <c r="B166" s="1" t="s">
        <v>334</v>
      </c>
      <c r="C166" s="1" t="s">
        <v>335</v>
      </c>
      <c r="D166" s="1" t="s">
        <v>1036</v>
      </c>
      <c r="E166" s="11">
        <v>18750</v>
      </c>
    </row>
    <row r="167" spans="1:5" x14ac:dyDescent="0.25">
      <c r="A167" s="1" t="s">
        <v>337</v>
      </c>
      <c r="B167" s="1" t="s">
        <v>336</v>
      </c>
      <c r="C167" s="1" t="s">
        <v>337</v>
      </c>
      <c r="D167" s="1" t="s">
        <v>1036</v>
      </c>
      <c r="E167" s="11">
        <v>13125</v>
      </c>
    </row>
    <row r="168" spans="1:5" x14ac:dyDescent="0.25">
      <c r="A168" s="1" t="s">
        <v>339</v>
      </c>
      <c r="B168" s="1" t="s">
        <v>338</v>
      </c>
      <c r="C168" s="1" t="s">
        <v>339</v>
      </c>
      <c r="D168" s="1" t="s">
        <v>1036</v>
      </c>
      <c r="E168" s="11">
        <v>13125</v>
      </c>
    </row>
    <row r="169" spans="1:5" x14ac:dyDescent="0.25">
      <c r="A169" s="1" t="s">
        <v>341</v>
      </c>
      <c r="B169" s="1" t="s">
        <v>340</v>
      </c>
      <c r="C169" s="1" t="s">
        <v>341</v>
      </c>
      <c r="D169" s="1" t="s">
        <v>1036</v>
      </c>
      <c r="E169" s="11">
        <v>18750</v>
      </c>
    </row>
    <row r="170" spans="1:5" x14ac:dyDescent="0.25">
      <c r="A170" s="1" t="s">
        <v>343</v>
      </c>
      <c r="B170" s="1" t="s">
        <v>342</v>
      </c>
      <c r="C170" s="1" t="s">
        <v>343</v>
      </c>
      <c r="D170" s="1" t="s">
        <v>1036</v>
      </c>
      <c r="E170" s="11">
        <v>13125</v>
      </c>
    </row>
    <row r="171" spans="1:5" x14ac:dyDescent="0.25">
      <c r="A171" s="1" t="s">
        <v>345</v>
      </c>
      <c r="B171" s="1" t="s">
        <v>344</v>
      </c>
      <c r="C171" s="1" t="s">
        <v>345</v>
      </c>
      <c r="D171" s="1" t="s">
        <v>1036</v>
      </c>
      <c r="E171" s="11">
        <v>45000</v>
      </c>
    </row>
    <row r="172" spans="1:5" x14ac:dyDescent="0.25">
      <c r="A172" s="1" t="s">
        <v>347</v>
      </c>
      <c r="B172" s="1" t="s">
        <v>346</v>
      </c>
      <c r="C172" s="1" t="s">
        <v>347</v>
      </c>
      <c r="D172" s="1" t="s">
        <v>1036</v>
      </c>
      <c r="E172" s="11">
        <v>31500</v>
      </c>
    </row>
    <row r="173" spans="1:5" x14ac:dyDescent="0.25">
      <c r="A173" s="1" t="s">
        <v>349</v>
      </c>
      <c r="B173" s="1" t="s">
        <v>348</v>
      </c>
      <c r="C173" s="1" t="s">
        <v>349</v>
      </c>
      <c r="D173" s="1" t="s">
        <v>1036</v>
      </c>
      <c r="E173" s="11">
        <v>24750</v>
      </c>
    </row>
    <row r="174" spans="1:5" x14ac:dyDescent="0.25">
      <c r="A174" s="1" t="s">
        <v>351</v>
      </c>
      <c r="B174" s="1" t="s">
        <v>350</v>
      </c>
      <c r="C174" s="1" t="s">
        <v>351</v>
      </c>
      <c r="D174" s="1" t="s">
        <v>1036</v>
      </c>
      <c r="E174" s="11">
        <v>18000</v>
      </c>
    </row>
    <row r="175" spans="1:5" x14ac:dyDescent="0.25">
      <c r="A175" s="1" t="s">
        <v>353</v>
      </c>
      <c r="B175" s="1" t="s">
        <v>352</v>
      </c>
      <c r="C175" s="1" t="s">
        <v>353</v>
      </c>
      <c r="D175" s="1" t="s">
        <v>1036</v>
      </c>
      <c r="E175" s="11">
        <v>10312.56</v>
      </c>
    </row>
    <row r="176" spans="1:5" x14ac:dyDescent="0.25">
      <c r="A176" s="1" t="s">
        <v>355</v>
      </c>
      <c r="B176" s="1" t="s">
        <v>354</v>
      </c>
      <c r="C176" s="1" t="s">
        <v>355</v>
      </c>
      <c r="D176" s="1" t="s">
        <v>1036</v>
      </c>
      <c r="E176" s="11">
        <v>7500</v>
      </c>
    </row>
    <row r="177" spans="1:5" x14ac:dyDescent="0.25">
      <c r="A177" s="1" t="s">
        <v>357</v>
      </c>
      <c r="B177" s="1" t="s">
        <v>356</v>
      </c>
      <c r="C177" s="1" t="s">
        <v>357</v>
      </c>
      <c r="D177" s="1" t="s">
        <v>1036</v>
      </c>
      <c r="E177" s="11">
        <v>112500</v>
      </c>
    </row>
    <row r="178" spans="1:5" x14ac:dyDescent="0.25">
      <c r="A178" s="1" t="s">
        <v>359</v>
      </c>
      <c r="B178" s="1" t="s">
        <v>358</v>
      </c>
      <c r="C178" s="1" t="s">
        <v>359</v>
      </c>
      <c r="D178" s="1" t="s">
        <v>1036</v>
      </c>
      <c r="E178" s="11">
        <v>78750</v>
      </c>
    </row>
    <row r="179" spans="1:5" x14ac:dyDescent="0.25">
      <c r="A179" s="1" t="s">
        <v>361</v>
      </c>
      <c r="B179" s="1" t="s">
        <v>360</v>
      </c>
      <c r="C179" s="1" t="s">
        <v>361</v>
      </c>
      <c r="D179" s="1" t="s">
        <v>1036</v>
      </c>
      <c r="E179" s="11">
        <v>61875</v>
      </c>
    </row>
    <row r="180" spans="1:5" x14ac:dyDescent="0.25">
      <c r="A180" s="1" t="s">
        <v>363</v>
      </c>
      <c r="B180" s="1" t="s">
        <v>362</v>
      </c>
      <c r="C180" s="1" t="s">
        <v>363</v>
      </c>
      <c r="D180" s="1" t="s">
        <v>1036</v>
      </c>
      <c r="E180" s="11">
        <v>45000</v>
      </c>
    </row>
    <row r="181" spans="1:5" x14ac:dyDescent="0.25">
      <c r="A181" s="1" t="s">
        <v>365</v>
      </c>
      <c r="B181" s="1" t="s">
        <v>364</v>
      </c>
      <c r="C181" s="1" t="s">
        <v>365</v>
      </c>
      <c r="D181" s="1" t="s">
        <v>1036</v>
      </c>
      <c r="E181" s="11">
        <v>93750</v>
      </c>
    </row>
    <row r="182" spans="1:5" x14ac:dyDescent="0.25">
      <c r="A182" s="1" t="s">
        <v>367</v>
      </c>
      <c r="B182" s="1" t="s">
        <v>366</v>
      </c>
      <c r="C182" s="1" t="s">
        <v>367</v>
      </c>
      <c r="D182" s="1" t="s">
        <v>1036</v>
      </c>
      <c r="E182" s="11">
        <v>65625</v>
      </c>
    </row>
    <row r="183" spans="1:5" x14ac:dyDescent="0.25">
      <c r="A183" s="1" t="s">
        <v>369</v>
      </c>
      <c r="B183" s="1" t="s">
        <v>368</v>
      </c>
      <c r="C183" s="1" t="s">
        <v>369</v>
      </c>
      <c r="D183" s="1" t="s">
        <v>1036</v>
      </c>
      <c r="E183" s="11">
        <v>51562.559999999998</v>
      </c>
    </row>
    <row r="184" spans="1:5" x14ac:dyDescent="0.25">
      <c r="A184" s="1" t="s">
        <v>371</v>
      </c>
      <c r="B184" s="1" t="s">
        <v>370</v>
      </c>
      <c r="C184" s="1" t="s">
        <v>371</v>
      </c>
      <c r="D184" s="1" t="s">
        <v>1036</v>
      </c>
      <c r="E184" s="11">
        <v>37500</v>
      </c>
    </row>
    <row r="185" spans="1:5" x14ac:dyDescent="0.25">
      <c r="A185" s="1" t="s">
        <v>373</v>
      </c>
      <c r="B185" s="1" t="s">
        <v>372</v>
      </c>
      <c r="C185" s="1" t="s">
        <v>373</v>
      </c>
      <c r="D185" s="1" t="s">
        <v>1036</v>
      </c>
      <c r="E185" s="11">
        <v>56250</v>
      </c>
    </row>
    <row r="186" spans="1:5" x14ac:dyDescent="0.25">
      <c r="A186" s="1" t="s">
        <v>375</v>
      </c>
      <c r="B186" s="1" t="s">
        <v>374</v>
      </c>
      <c r="C186" s="1" t="s">
        <v>375</v>
      </c>
      <c r="D186" s="1" t="s">
        <v>1036</v>
      </c>
      <c r="E186" s="11">
        <v>39375</v>
      </c>
    </row>
    <row r="187" spans="1:5" x14ac:dyDescent="0.25">
      <c r="A187" s="1" t="s">
        <v>377</v>
      </c>
      <c r="B187" s="1" t="s">
        <v>376</v>
      </c>
      <c r="C187" s="1" t="s">
        <v>377</v>
      </c>
      <c r="D187" s="1" t="s">
        <v>1036</v>
      </c>
      <c r="E187" s="11">
        <v>30937.56</v>
      </c>
    </row>
    <row r="188" spans="1:5" x14ac:dyDescent="0.25">
      <c r="A188" s="1" t="s">
        <v>379</v>
      </c>
      <c r="B188" s="1" t="s">
        <v>378</v>
      </c>
      <c r="C188" s="1" t="s">
        <v>379</v>
      </c>
      <c r="D188" s="1" t="s">
        <v>1036</v>
      </c>
      <c r="E188" s="11">
        <v>22500</v>
      </c>
    </row>
    <row r="189" spans="1:5" x14ac:dyDescent="0.25">
      <c r="A189" s="1" t="s">
        <v>381</v>
      </c>
      <c r="B189" s="1" t="s">
        <v>380</v>
      </c>
      <c r="C189" s="1" t="s">
        <v>381</v>
      </c>
      <c r="D189" s="1" t="s">
        <v>1036</v>
      </c>
      <c r="E189" s="11">
        <v>37500</v>
      </c>
    </row>
    <row r="190" spans="1:5" x14ac:dyDescent="0.25">
      <c r="A190" s="1" t="s">
        <v>383</v>
      </c>
      <c r="B190" s="1" t="s">
        <v>382</v>
      </c>
      <c r="C190" s="1" t="s">
        <v>383</v>
      </c>
      <c r="D190" s="1" t="s">
        <v>1036</v>
      </c>
      <c r="E190" s="11">
        <v>26250</v>
      </c>
    </row>
    <row r="191" spans="1:5" x14ac:dyDescent="0.25">
      <c r="A191" s="1" t="s">
        <v>385</v>
      </c>
      <c r="B191" s="1" t="s">
        <v>384</v>
      </c>
      <c r="C191" s="1" t="s">
        <v>385</v>
      </c>
      <c r="D191" s="1" t="s">
        <v>1036</v>
      </c>
      <c r="E191" s="11">
        <v>20625</v>
      </c>
    </row>
    <row r="192" spans="1:5" x14ac:dyDescent="0.25">
      <c r="A192" s="1" t="s">
        <v>387</v>
      </c>
      <c r="B192" s="1" t="s">
        <v>386</v>
      </c>
      <c r="C192" s="1" t="s">
        <v>387</v>
      </c>
      <c r="D192" s="1" t="s">
        <v>1036</v>
      </c>
      <c r="E192" s="11">
        <v>15000</v>
      </c>
    </row>
    <row r="193" spans="1:5" x14ac:dyDescent="0.25">
      <c r="A193" s="1" t="s">
        <v>389</v>
      </c>
      <c r="B193" s="1" t="s">
        <v>388</v>
      </c>
      <c r="C193" s="1" t="s">
        <v>389</v>
      </c>
      <c r="D193" s="1" t="s">
        <v>1036</v>
      </c>
      <c r="E193" s="11">
        <v>56250</v>
      </c>
    </row>
    <row r="194" spans="1:5" x14ac:dyDescent="0.25">
      <c r="A194" s="1" t="s">
        <v>391</v>
      </c>
      <c r="B194" s="1" t="s">
        <v>390</v>
      </c>
      <c r="C194" s="1" t="s">
        <v>391</v>
      </c>
      <c r="D194" s="1" t="s">
        <v>1036</v>
      </c>
      <c r="E194" s="11">
        <v>14062.56</v>
      </c>
    </row>
    <row r="195" spans="1:5" x14ac:dyDescent="0.25">
      <c r="A195" s="1" t="s">
        <v>393</v>
      </c>
      <c r="B195" s="1" t="s">
        <v>392</v>
      </c>
      <c r="C195" s="1" t="s">
        <v>393</v>
      </c>
      <c r="D195" s="1" t="s">
        <v>1036</v>
      </c>
      <c r="E195" s="11">
        <v>45000</v>
      </c>
    </row>
    <row r="196" spans="1:5" x14ac:dyDescent="0.25">
      <c r="A196" s="1" t="s">
        <v>395</v>
      </c>
      <c r="B196" s="1" t="s">
        <v>394</v>
      </c>
      <c r="C196" s="1" t="s">
        <v>395</v>
      </c>
      <c r="D196" s="1" t="s">
        <v>1036</v>
      </c>
      <c r="E196" s="11">
        <v>30937.56</v>
      </c>
    </row>
    <row r="197" spans="1:5" x14ac:dyDescent="0.25">
      <c r="A197" s="1" t="s">
        <v>397</v>
      </c>
      <c r="B197" s="1" t="s">
        <v>396</v>
      </c>
      <c r="C197" s="1" t="s">
        <v>397</v>
      </c>
      <c r="D197" s="1" t="s">
        <v>1036</v>
      </c>
      <c r="E197" s="11">
        <v>22500</v>
      </c>
    </row>
    <row r="198" spans="1:5" x14ac:dyDescent="0.25">
      <c r="A198" s="1" t="s">
        <v>399</v>
      </c>
      <c r="B198" s="1" t="s">
        <v>398</v>
      </c>
      <c r="C198" s="1" t="s">
        <v>399</v>
      </c>
      <c r="D198" s="1" t="s">
        <v>1036</v>
      </c>
      <c r="E198" s="11">
        <v>61875</v>
      </c>
    </row>
    <row r="199" spans="1:5" x14ac:dyDescent="0.25">
      <c r="A199" s="1" t="s">
        <v>401</v>
      </c>
      <c r="B199" s="1" t="s">
        <v>400</v>
      </c>
      <c r="C199" s="1" t="s">
        <v>401</v>
      </c>
      <c r="D199" s="1" t="s">
        <v>1036</v>
      </c>
      <c r="E199" s="11">
        <v>45000</v>
      </c>
    </row>
    <row r="200" spans="1:5" x14ac:dyDescent="0.25">
      <c r="A200" s="1" t="s">
        <v>403</v>
      </c>
      <c r="B200" s="1" t="s">
        <v>402</v>
      </c>
      <c r="C200" s="1" t="s">
        <v>403</v>
      </c>
      <c r="D200" s="1" t="s">
        <v>1036</v>
      </c>
      <c r="E200" s="11">
        <v>7125</v>
      </c>
    </row>
    <row r="201" spans="1:5" x14ac:dyDescent="0.25">
      <c r="A201" s="1" t="s">
        <v>405</v>
      </c>
      <c r="B201" s="1" t="s">
        <v>404</v>
      </c>
      <c r="C201" s="1" t="s">
        <v>405</v>
      </c>
      <c r="D201" s="1" t="s">
        <v>1036</v>
      </c>
      <c r="E201" s="11">
        <v>1781.28</v>
      </c>
    </row>
    <row r="202" spans="1:5" x14ac:dyDescent="0.25">
      <c r="A202" s="1" t="s">
        <v>407</v>
      </c>
      <c r="B202" s="1" t="s">
        <v>406</v>
      </c>
      <c r="C202" s="1" t="s">
        <v>407</v>
      </c>
      <c r="D202" s="1" t="s">
        <v>1036</v>
      </c>
      <c r="E202" s="11">
        <v>4500.12</v>
      </c>
    </row>
    <row r="203" spans="1:5" x14ac:dyDescent="0.25">
      <c r="A203" s="1" t="s">
        <v>409</v>
      </c>
      <c r="B203" s="1" t="s">
        <v>408</v>
      </c>
      <c r="C203" s="1" t="s">
        <v>409</v>
      </c>
      <c r="D203" s="1" t="s">
        <v>1036</v>
      </c>
      <c r="E203" s="11">
        <v>6000</v>
      </c>
    </row>
    <row r="204" spans="1:5" x14ac:dyDescent="0.25">
      <c r="A204" s="1" t="s">
        <v>411</v>
      </c>
      <c r="B204" s="1" t="s">
        <v>410</v>
      </c>
      <c r="C204" s="1" t="s">
        <v>411</v>
      </c>
      <c r="D204" s="1" t="s">
        <v>1036</v>
      </c>
      <c r="E204" s="11">
        <v>5249.76</v>
      </c>
    </row>
    <row r="205" spans="1:5" x14ac:dyDescent="0.25">
      <c r="A205" s="1" t="s">
        <v>413</v>
      </c>
      <c r="B205" s="1" t="s">
        <v>412</v>
      </c>
      <c r="C205" s="1" t="s">
        <v>413</v>
      </c>
      <c r="D205" s="1" t="s">
        <v>1036</v>
      </c>
      <c r="E205" s="11">
        <v>3918.72</v>
      </c>
    </row>
    <row r="206" spans="1:5" x14ac:dyDescent="0.25">
      <c r="A206" s="1" t="s">
        <v>415</v>
      </c>
      <c r="B206" s="1" t="s">
        <v>414</v>
      </c>
      <c r="C206" s="1" t="s">
        <v>415</v>
      </c>
      <c r="D206" s="1" t="s">
        <v>1036</v>
      </c>
      <c r="E206" s="11">
        <v>2850</v>
      </c>
    </row>
    <row r="207" spans="1:5" x14ac:dyDescent="0.25">
      <c r="A207" s="1" t="s">
        <v>417</v>
      </c>
      <c r="B207" s="1" t="s">
        <v>416</v>
      </c>
      <c r="C207" s="1" t="s">
        <v>417</v>
      </c>
      <c r="D207" s="1" t="s">
        <v>1036</v>
      </c>
      <c r="E207" s="11">
        <v>7125</v>
      </c>
    </row>
    <row r="208" spans="1:5" x14ac:dyDescent="0.25">
      <c r="A208" s="1" t="s">
        <v>419</v>
      </c>
      <c r="B208" s="1" t="s">
        <v>418</v>
      </c>
      <c r="C208" s="1" t="s">
        <v>419</v>
      </c>
      <c r="D208" s="1" t="s">
        <v>1036</v>
      </c>
      <c r="E208" s="11">
        <v>1781.28</v>
      </c>
    </row>
    <row r="209" spans="1:5" x14ac:dyDescent="0.25">
      <c r="A209" s="1" t="s">
        <v>421</v>
      </c>
      <c r="B209" s="1" t="s">
        <v>420</v>
      </c>
      <c r="C209" s="1" t="s">
        <v>421</v>
      </c>
      <c r="D209" s="1" t="s">
        <v>1036</v>
      </c>
      <c r="E209" s="11">
        <v>4500.12</v>
      </c>
    </row>
    <row r="210" spans="1:5" x14ac:dyDescent="0.25">
      <c r="A210" s="1" t="s">
        <v>423</v>
      </c>
      <c r="B210" s="1" t="s">
        <v>422</v>
      </c>
      <c r="C210" s="1" t="s">
        <v>423</v>
      </c>
      <c r="D210" s="1" t="s">
        <v>1036</v>
      </c>
      <c r="E210" s="11">
        <v>6000</v>
      </c>
    </row>
    <row r="211" spans="1:5" x14ac:dyDescent="0.25">
      <c r="A211" s="1" t="s">
        <v>425</v>
      </c>
      <c r="B211" s="1" t="s">
        <v>424</v>
      </c>
      <c r="C211" s="1" t="s">
        <v>425</v>
      </c>
      <c r="D211" s="1" t="s">
        <v>1036</v>
      </c>
      <c r="E211" s="11">
        <v>5249.76</v>
      </c>
    </row>
    <row r="212" spans="1:5" x14ac:dyDescent="0.25">
      <c r="A212" s="1" t="s">
        <v>427</v>
      </c>
      <c r="B212" s="1" t="s">
        <v>426</v>
      </c>
      <c r="C212" s="1" t="s">
        <v>427</v>
      </c>
      <c r="D212" s="1" t="s">
        <v>1036</v>
      </c>
      <c r="E212" s="11">
        <v>1500</v>
      </c>
    </row>
    <row r="213" spans="1:5" x14ac:dyDescent="0.25">
      <c r="A213" s="1" t="s">
        <v>429</v>
      </c>
      <c r="B213" s="1" t="s">
        <v>428</v>
      </c>
      <c r="C213" s="1" t="s">
        <v>429</v>
      </c>
      <c r="D213" s="1" t="s">
        <v>1036</v>
      </c>
      <c r="E213" s="11">
        <v>375</v>
      </c>
    </row>
    <row r="214" spans="1:5" x14ac:dyDescent="0.25">
      <c r="A214" s="1" t="s">
        <v>431</v>
      </c>
      <c r="B214" s="1" t="s">
        <v>430</v>
      </c>
      <c r="C214" s="1" t="s">
        <v>431</v>
      </c>
      <c r="D214" s="1" t="s">
        <v>1036</v>
      </c>
      <c r="E214" s="11">
        <v>750</v>
      </c>
    </row>
    <row r="215" spans="1:5" x14ac:dyDescent="0.25">
      <c r="A215" s="1" t="s">
        <v>433</v>
      </c>
      <c r="B215" s="1" t="s">
        <v>432</v>
      </c>
      <c r="C215" s="1" t="s">
        <v>433</v>
      </c>
      <c r="D215" s="1" t="s">
        <v>1036</v>
      </c>
      <c r="E215" s="11">
        <v>825</v>
      </c>
    </row>
    <row r="216" spans="1:5" x14ac:dyDescent="0.25">
      <c r="A216" s="1" t="s">
        <v>435</v>
      </c>
      <c r="B216" s="1" t="s">
        <v>434</v>
      </c>
      <c r="C216" s="1" t="s">
        <v>435</v>
      </c>
      <c r="D216" s="1" t="s">
        <v>1036</v>
      </c>
      <c r="E216" s="11">
        <v>495</v>
      </c>
    </row>
    <row r="217" spans="1:5" x14ac:dyDescent="0.25">
      <c r="A217" s="1" t="s">
        <v>437</v>
      </c>
      <c r="B217" s="1" t="s">
        <v>436</v>
      </c>
      <c r="C217" s="1" t="s">
        <v>437</v>
      </c>
      <c r="D217" s="1" t="s">
        <v>1036</v>
      </c>
      <c r="E217" s="11">
        <v>600</v>
      </c>
    </row>
    <row r="218" spans="1:5" x14ac:dyDescent="0.25">
      <c r="A218" s="1" t="s">
        <v>439</v>
      </c>
      <c r="B218" s="1" t="s">
        <v>438</v>
      </c>
      <c r="C218" s="1" t="s">
        <v>439</v>
      </c>
      <c r="D218" s="1" t="s">
        <v>1036</v>
      </c>
      <c r="E218" s="11">
        <v>360</v>
      </c>
    </row>
    <row r="219" spans="1:5" x14ac:dyDescent="0.25">
      <c r="A219" s="1" t="s">
        <v>441</v>
      </c>
      <c r="B219" s="1" t="s">
        <v>440</v>
      </c>
      <c r="C219" s="1" t="s">
        <v>441</v>
      </c>
      <c r="D219" s="1" t="s">
        <v>1036</v>
      </c>
      <c r="E219" s="11">
        <v>900</v>
      </c>
    </row>
    <row r="220" spans="1:5" x14ac:dyDescent="0.25">
      <c r="A220" s="1" t="s">
        <v>443</v>
      </c>
      <c r="B220" s="1" t="s">
        <v>442</v>
      </c>
      <c r="C220" s="1" t="s">
        <v>443</v>
      </c>
      <c r="D220" s="1" t="s">
        <v>1036</v>
      </c>
      <c r="E220" s="11">
        <v>10874.88</v>
      </c>
    </row>
    <row r="221" spans="1:5" x14ac:dyDescent="0.25">
      <c r="A221" s="1" t="s">
        <v>445</v>
      </c>
      <c r="B221" s="1" t="s">
        <v>444</v>
      </c>
      <c r="C221" s="1" t="s">
        <v>445</v>
      </c>
      <c r="D221" s="1" t="s">
        <v>1036</v>
      </c>
      <c r="E221" s="11">
        <v>3918.72</v>
      </c>
    </row>
    <row r="222" spans="1:5" x14ac:dyDescent="0.25">
      <c r="A222" s="1" t="s">
        <v>447</v>
      </c>
      <c r="B222" s="1" t="s">
        <v>446</v>
      </c>
      <c r="C222" s="1" t="s">
        <v>447</v>
      </c>
      <c r="D222" s="1" t="s">
        <v>1036</v>
      </c>
      <c r="E222" s="11">
        <v>5981.16</v>
      </c>
    </row>
    <row r="223" spans="1:5" x14ac:dyDescent="0.25">
      <c r="A223" s="1" t="s">
        <v>449</v>
      </c>
      <c r="B223" s="1" t="s">
        <v>448</v>
      </c>
      <c r="C223" s="1" t="s">
        <v>449</v>
      </c>
      <c r="D223" s="1" t="s">
        <v>1036</v>
      </c>
      <c r="E223" s="11">
        <v>2351.2800000000002</v>
      </c>
    </row>
    <row r="224" spans="1:5" x14ac:dyDescent="0.25">
      <c r="A224" s="1" t="s">
        <v>451</v>
      </c>
      <c r="B224" s="1" t="s">
        <v>450</v>
      </c>
      <c r="C224" s="1" t="s">
        <v>451</v>
      </c>
      <c r="D224" s="1" t="s">
        <v>1036</v>
      </c>
      <c r="E224" s="11">
        <v>2850</v>
      </c>
    </row>
    <row r="225" spans="1:5" x14ac:dyDescent="0.25">
      <c r="A225" s="1" t="s">
        <v>453</v>
      </c>
      <c r="B225" s="1" t="s">
        <v>452</v>
      </c>
      <c r="C225" s="1" t="s">
        <v>453</v>
      </c>
      <c r="D225" s="1" t="s">
        <v>1036</v>
      </c>
      <c r="E225" s="11">
        <v>2850</v>
      </c>
    </row>
    <row r="226" spans="1:5" x14ac:dyDescent="0.25">
      <c r="A226" s="1" t="s">
        <v>455</v>
      </c>
      <c r="B226" s="1" t="s">
        <v>454</v>
      </c>
      <c r="C226" s="1" t="s">
        <v>455</v>
      </c>
      <c r="D226" s="1" t="s">
        <v>1036</v>
      </c>
      <c r="E226" s="11">
        <v>1710</v>
      </c>
    </row>
    <row r="227" spans="1:5" x14ac:dyDescent="0.25">
      <c r="A227" s="1" t="s">
        <v>457</v>
      </c>
      <c r="B227" s="1" t="s">
        <v>456</v>
      </c>
      <c r="C227" s="1" t="s">
        <v>457</v>
      </c>
      <c r="D227" s="1" t="s">
        <v>1036</v>
      </c>
      <c r="E227" s="11">
        <v>4275</v>
      </c>
    </row>
    <row r="228" spans="1:5" x14ac:dyDescent="0.25">
      <c r="A228" s="1" t="s">
        <v>459</v>
      </c>
      <c r="B228" s="1" t="s">
        <v>458</v>
      </c>
      <c r="C228" s="1" t="s">
        <v>459</v>
      </c>
      <c r="D228" s="1" t="s">
        <v>1036</v>
      </c>
      <c r="E228" s="11">
        <v>4875</v>
      </c>
    </row>
    <row r="229" spans="1:5" x14ac:dyDescent="0.25">
      <c r="A229" s="1" t="s">
        <v>461</v>
      </c>
      <c r="B229" s="1" t="s">
        <v>460</v>
      </c>
      <c r="C229" s="1" t="s">
        <v>461</v>
      </c>
      <c r="D229" s="1" t="s">
        <v>1036</v>
      </c>
      <c r="E229" s="11">
        <v>1218.72</v>
      </c>
    </row>
    <row r="230" spans="1:5" x14ac:dyDescent="0.25">
      <c r="A230" s="1" t="s">
        <v>463</v>
      </c>
      <c r="B230" s="1" t="s">
        <v>462</v>
      </c>
      <c r="C230" s="1" t="s">
        <v>463</v>
      </c>
      <c r="D230" s="1" t="s">
        <v>1036</v>
      </c>
      <c r="E230" s="11">
        <v>1500</v>
      </c>
    </row>
    <row r="231" spans="1:5" x14ac:dyDescent="0.25">
      <c r="A231" s="1" t="s">
        <v>465</v>
      </c>
      <c r="B231" s="1" t="s">
        <v>464</v>
      </c>
      <c r="C231" s="1" t="s">
        <v>465</v>
      </c>
      <c r="D231" s="1" t="s">
        <v>1036</v>
      </c>
      <c r="E231" s="11">
        <v>375</v>
      </c>
    </row>
    <row r="232" spans="1:5" x14ac:dyDescent="0.25">
      <c r="A232" s="1" t="s">
        <v>467</v>
      </c>
      <c r="B232" s="1" t="s">
        <v>466</v>
      </c>
      <c r="C232" s="1" t="s">
        <v>467</v>
      </c>
      <c r="D232" s="1" t="s">
        <v>1036</v>
      </c>
      <c r="E232" s="11">
        <v>750</v>
      </c>
    </row>
    <row r="233" spans="1:5" x14ac:dyDescent="0.25">
      <c r="A233" s="1" t="s">
        <v>469</v>
      </c>
      <c r="B233" s="1" t="s">
        <v>468</v>
      </c>
      <c r="C233" s="1" t="s">
        <v>469</v>
      </c>
      <c r="D233" s="1" t="s">
        <v>1036</v>
      </c>
      <c r="E233" s="11">
        <v>825</v>
      </c>
    </row>
    <row r="234" spans="1:5" x14ac:dyDescent="0.25">
      <c r="A234" s="1" t="s">
        <v>471</v>
      </c>
      <c r="B234" s="1" t="s">
        <v>470</v>
      </c>
      <c r="C234" s="1" t="s">
        <v>471</v>
      </c>
      <c r="D234" s="1" t="s">
        <v>1036</v>
      </c>
      <c r="E234" s="11">
        <v>495</v>
      </c>
    </row>
    <row r="235" spans="1:5" x14ac:dyDescent="0.25">
      <c r="A235" s="1" t="s">
        <v>473</v>
      </c>
      <c r="B235" s="1" t="s">
        <v>472</v>
      </c>
      <c r="C235" s="1" t="s">
        <v>473</v>
      </c>
      <c r="D235" s="1" t="s">
        <v>1036</v>
      </c>
      <c r="E235" s="11">
        <v>600</v>
      </c>
    </row>
    <row r="236" spans="1:5" x14ac:dyDescent="0.25">
      <c r="A236" s="1" t="s">
        <v>475</v>
      </c>
      <c r="B236" s="1" t="s">
        <v>474</v>
      </c>
      <c r="C236" s="1" t="s">
        <v>475</v>
      </c>
      <c r="D236" s="1" t="s">
        <v>1036</v>
      </c>
      <c r="E236" s="11">
        <v>360</v>
      </c>
    </row>
    <row r="237" spans="1:5" x14ac:dyDescent="0.25">
      <c r="A237" s="1" t="s">
        <v>477</v>
      </c>
      <c r="B237" s="1" t="s">
        <v>476</v>
      </c>
      <c r="C237" s="1" t="s">
        <v>477</v>
      </c>
      <c r="D237" s="1" t="s">
        <v>1036</v>
      </c>
      <c r="E237" s="11">
        <v>900</v>
      </c>
    </row>
    <row r="238" spans="1:5" x14ac:dyDescent="0.25">
      <c r="A238" s="1" t="s">
        <v>479</v>
      </c>
      <c r="B238" s="1" t="s">
        <v>478</v>
      </c>
      <c r="C238" s="1" t="s">
        <v>479</v>
      </c>
      <c r="D238" s="1" t="s">
        <v>1036</v>
      </c>
      <c r="E238" s="11">
        <v>2681.28</v>
      </c>
    </row>
    <row r="239" spans="1:5" x14ac:dyDescent="0.25">
      <c r="A239" s="1" t="s">
        <v>481</v>
      </c>
      <c r="B239" s="1" t="s">
        <v>480</v>
      </c>
      <c r="C239" s="1" t="s">
        <v>481</v>
      </c>
      <c r="D239" s="1" t="s">
        <v>1036</v>
      </c>
      <c r="E239" s="11">
        <v>1608.72</v>
      </c>
    </row>
    <row r="240" spans="1:5" x14ac:dyDescent="0.25">
      <c r="A240" s="1" t="s">
        <v>483</v>
      </c>
      <c r="B240" s="1" t="s">
        <v>482</v>
      </c>
      <c r="C240" s="1" t="s">
        <v>483</v>
      </c>
      <c r="D240" s="1" t="s">
        <v>1036</v>
      </c>
      <c r="E240" s="11">
        <v>1950</v>
      </c>
    </row>
    <row r="241" spans="1:5" x14ac:dyDescent="0.25">
      <c r="A241" s="1" t="s">
        <v>485</v>
      </c>
      <c r="B241" s="1" t="s">
        <v>484</v>
      </c>
      <c r="C241" s="1" t="s">
        <v>485</v>
      </c>
      <c r="D241" s="1" t="s">
        <v>1036</v>
      </c>
      <c r="E241" s="11">
        <v>1170</v>
      </c>
    </row>
    <row r="242" spans="1:5" x14ac:dyDescent="0.25">
      <c r="A242" s="1" t="s">
        <v>487</v>
      </c>
      <c r="B242" s="1" t="s">
        <v>486</v>
      </c>
      <c r="C242" s="1" t="s">
        <v>487</v>
      </c>
      <c r="D242" s="1" t="s">
        <v>1036</v>
      </c>
      <c r="E242" s="11">
        <v>2925</v>
      </c>
    </row>
    <row r="243" spans="1:5" x14ac:dyDescent="0.25">
      <c r="A243" s="1" t="s">
        <v>489</v>
      </c>
      <c r="B243" s="1" t="s">
        <v>488</v>
      </c>
      <c r="C243" s="1" t="s">
        <v>489</v>
      </c>
      <c r="D243" s="1" t="s">
        <v>1036</v>
      </c>
      <c r="E243" s="11">
        <v>4875</v>
      </c>
    </row>
    <row r="244" spans="1:5" x14ac:dyDescent="0.25">
      <c r="A244" s="1" t="s">
        <v>491</v>
      </c>
      <c r="B244" s="1" t="s">
        <v>490</v>
      </c>
      <c r="C244" s="1" t="s">
        <v>491</v>
      </c>
      <c r="D244" s="1" t="s">
        <v>1036</v>
      </c>
      <c r="E244" s="11">
        <v>2681.28</v>
      </c>
    </row>
    <row r="245" spans="1:5" x14ac:dyDescent="0.25">
      <c r="A245" s="1" t="s">
        <v>493</v>
      </c>
      <c r="B245" s="1" t="s">
        <v>492</v>
      </c>
      <c r="C245" s="1" t="s">
        <v>493</v>
      </c>
      <c r="D245" s="1" t="s">
        <v>1036</v>
      </c>
      <c r="E245" s="11">
        <v>1950</v>
      </c>
    </row>
    <row r="246" spans="1:5" x14ac:dyDescent="0.25">
      <c r="A246" s="1" t="s">
        <v>495</v>
      </c>
      <c r="B246" s="1" t="s">
        <v>494</v>
      </c>
      <c r="C246" s="1" t="s">
        <v>495</v>
      </c>
      <c r="D246" s="1" t="s">
        <v>1036</v>
      </c>
      <c r="E246" s="11">
        <v>7125</v>
      </c>
    </row>
    <row r="247" spans="1:5" x14ac:dyDescent="0.25">
      <c r="A247" s="1" t="s">
        <v>497</v>
      </c>
      <c r="B247" s="1" t="s">
        <v>496</v>
      </c>
      <c r="C247" s="1" t="s">
        <v>497</v>
      </c>
      <c r="D247" s="1" t="s">
        <v>1036</v>
      </c>
      <c r="E247" s="11">
        <v>3918.72</v>
      </c>
    </row>
    <row r="248" spans="1:5" x14ac:dyDescent="0.25">
      <c r="A248" s="1" t="s">
        <v>499</v>
      </c>
      <c r="B248" s="1" t="s">
        <v>498</v>
      </c>
      <c r="C248" s="1" t="s">
        <v>499</v>
      </c>
      <c r="D248" s="1" t="s">
        <v>1036</v>
      </c>
      <c r="E248" s="11">
        <v>0</v>
      </c>
    </row>
    <row r="249" spans="1:5" x14ac:dyDescent="0.25">
      <c r="A249" s="1" t="s">
        <v>501</v>
      </c>
      <c r="B249" s="1" t="s">
        <v>500</v>
      </c>
      <c r="C249" s="1" t="s">
        <v>501</v>
      </c>
      <c r="D249" s="1" t="s">
        <v>1036</v>
      </c>
      <c r="E249" s="11">
        <v>2850</v>
      </c>
    </row>
    <row r="250" spans="1:5" x14ac:dyDescent="0.25">
      <c r="A250" s="1" t="s">
        <v>503</v>
      </c>
      <c r="B250" s="1" t="s">
        <v>502</v>
      </c>
      <c r="C250" s="1" t="s">
        <v>503</v>
      </c>
      <c r="D250" s="1" t="s">
        <v>1036</v>
      </c>
      <c r="E250" s="11">
        <v>0</v>
      </c>
    </row>
    <row r="251" spans="1:5" x14ac:dyDescent="0.25">
      <c r="A251" s="1" t="s">
        <v>505</v>
      </c>
      <c r="B251" s="1" t="s">
        <v>504</v>
      </c>
      <c r="C251" s="1" t="s">
        <v>505</v>
      </c>
      <c r="D251" s="1" t="s">
        <v>1036</v>
      </c>
      <c r="E251" s="11">
        <v>0</v>
      </c>
    </row>
    <row r="252" spans="1:5" x14ac:dyDescent="0.25">
      <c r="A252" s="1" t="s">
        <v>507</v>
      </c>
      <c r="B252" s="1" t="s">
        <v>506</v>
      </c>
      <c r="C252" s="1" t="s">
        <v>507</v>
      </c>
      <c r="D252" s="1" t="s">
        <v>1036</v>
      </c>
      <c r="E252" s="11">
        <v>4875</v>
      </c>
    </row>
    <row r="253" spans="1:5" x14ac:dyDescent="0.25">
      <c r="A253" s="1" t="s">
        <v>509</v>
      </c>
      <c r="B253" s="1" t="s">
        <v>508</v>
      </c>
      <c r="C253" s="1" t="s">
        <v>509</v>
      </c>
      <c r="D253" s="1" t="s">
        <v>1036</v>
      </c>
      <c r="E253" s="11">
        <v>1500</v>
      </c>
    </row>
    <row r="254" spans="1:5" x14ac:dyDescent="0.25">
      <c r="A254" s="1" t="s">
        <v>511</v>
      </c>
      <c r="B254" s="1" t="s">
        <v>510</v>
      </c>
      <c r="C254" s="1" t="s">
        <v>511</v>
      </c>
      <c r="D254" s="1" t="s">
        <v>1036</v>
      </c>
      <c r="E254" s="11">
        <v>825</v>
      </c>
    </row>
    <row r="255" spans="1:5" x14ac:dyDescent="0.25">
      <c r="A255" s="1" t="s">
        <v>513</v>
      </c>
      <c r="B255" s="1" t="s">
        <v>512</v>
      </c>
      <c r="C255" s="1" t="s">
        <v>513</v>
      </c>
      <c r="D255" s="1" t="s">
        <v>1036</v>
      </c>
      <c r="E255" s="11">
        <v>600</v>
      </c>
    </row>
    <row r="256" spans="1:5" x14ac:dyDescent="0.25">
      <c r="A256" s="1" t="s">
        <v>515</v>
      </c>
      <c r="B256" s="1" t="s">
        <v>514</v>
      </c>
      <c r="C256" s="1" t="s">
        <v>515</v>
      </c>
      <c r="D256" s="1" t="s">
        <v>1036</v>
      </c>
      <c r="E256" s="11">
        <v>2681.28</v>
      </c>
    </row>
    <row r="257" spans="1:5" x14ac:dyDescent="0.25">
      <c r="A257" s="1" t="s">
        <v>517</v>
      </c>
      <c r="B257" s="1" t="s">
        <v>516</v>
      </c>
      <c r="C257" s="1" t="s">
        <v>517</v>
      </c>
      <c r="D257" s="1" t="s">
        <v>1036</v>
      </c>
      <c r="E257" s="11">
        <v>0</v>
      </c>
    </row>
    <row r="258" spans="1:5" x14ac:dyDescent="0.25">
      <c r="A258" s="1" t="s">
        <v>519</v>
      </c>
      <c r="B258" s="1" t="s">
        <v>518</v>
      </c>
      <c r="C258" s="1" t="s">
        <v>519</v>
      </c>
      <c r="D258" s="1" t="s">
        <v>1036</v>
      </c>
      <c r="E258" s="11">
        <v>1950</v>
      </c>
    </row>
    <row r="259" spans="1:5" x14ac:dyDescent="0.25">
      <c r="A259" s="1" t="s">
        <v>521</v>
      </c>
      <c r="B259" s="1" t="s">
        <v>520</v>
      </c>
      <c r="C259" s="1" t="s">
        <v>521</v>
      </c>
      <c r="D259" s="1" t="s">
        <v>1036</v>
      </c>
      <c r="E259" s="11">
        <v>0</v>
      </c>
    </row>
    <row r="260" spans="1:5" x14ac:dyDescent="0.25">
      <c r="A260" s="1" t="s">
        <v>523</v>
      </c>
      <c r="B260" s="1" t="s">
        <v>522</v>
      </c>
      <c r="C260" s="1" t="s">
        <v>523</v>
      </c>
      <c r="D260" s="1" t="s">
        <v>1036</v>
      </c>
      <c r="E260" s="11">
        <v>0</v>
      </c>
    </row>
    <row r="261" spans="1:5" x14ac:dyDescent="0.25">
      <c r="A261" s="1" t="s">
        <v>525</v>
      </c>
      <c r="B261" s="1" t="s">
        <v>524</v>
      </c>
      <c r="C261" s="1" t="s">
        <v>525</v>
      </c>
      <c r="D261" s="1" t="s">
        <v>1036</v>
      </c>
      <c r="E261" s="11">
        <v>3750</v>
      </c>
    </row>
    <row r="262" spans="1:5" x14ac:dyDescent="0.25">
      <c r="A262" s="1" t="s">
        <v>527</v>
      </c>
      <c r="B262" s="1" t="s">
        <v>526</v>
      </c>
      <c r="C262" s="1" t="s">
        <v>527</v>
      </c>
      <c r="D262" s="1" t="s">
        <v>1036</v>
      </c>
      <c r="E262" s="11">
        <v>937.56</v>
      </c>
    </row>
    <row r="263" spans="1:5" x14ac:dyDescent="0.25">
      <c r="A263" s="1" t="s">
        <v>529</v>
      </c>
      <c r="B263" s="1" t="s">
        <v>528</v>
      </c>
      <c r="C263" s="1" t="s">
        <v>529</v>
      </c>
      <c r="D263" s="1" t="s">
        <v>1036</v>
      </c>
      <c r="E263" s="11">
        <v>2062.56</v>
      </c>
    </row>
    <row r="264" spans="1:5" x14ac:dyDescent="0.25">
      <c r="A264" s="1" t="s">
        <v>531</v>
      </c>
      <c r="B264" s="1" t="s">
        <v>530</v>
      </c>
      <c r="C264" s="1" t="s">
        <v>531</v>
      </c>
      <c r="D264" s="1" t="s">
        <v>1036</v>
      </c>
      <c r="E264" s="11">
        <v>1500</v>
      </c>
    </row>
    <row r="265" spans="1:5" x14ac:dyDescent="0.25">
      <c r="A265" s="1" t="s">
        <v>533</v>
      </c>
      <c r="B265" s="1" t="s">
        <v>532</v>
      </c>
      <c r="C265" s="1" t="s">
        <v>533</v>
      </c>
      <c r="D265" s="1" t="s">
        <v>1036</v>
      </c>
      <c r="E265" s="11">
        <v>600</v>
      </c>
    </row>
    <row r="266" spans="1:5" x14ac:dyDescent="0.25">
      <c r="A266" s="1" t="s">
        <v>535</v>
      </c>
      <c r="B266" s="1" t="s">
        <v>534</v>
      </c>
      <c r="C266" s="1" t="s">
        <v>535</v>
      </c>
      <c r="D266" s="1" t="s">
        <v>1036</v>
      </c>
      <c r="E266" s="11">
        <v>150</v>
      </c>
    </row>
    <row r="267" spans="1:5" x14ac:dyDescent="0.25">
      <c r="A267" s="1" t="s">
        <v>537</v>
      </c>
      <c r="B267" s="1" t="s">
        <v>536</v>
      </c>
      <c r="C267" s="1" t="s">
        <v>537</v>
      </c>
      <c r="D267" s="1" t="s">
        <v>1036</v>
      </c>
      <c r="E267" s="11">
        <v>330</v>
      </c>
    </row>
    <row r="268" spans="1:5" x14ac:dyDescent="0.25">
      <c r="A268" s="1" t="s">
        <v>539</v>
      </c>
      <c r="B268" s="1" t="s">
        <v>538</v>
      </c>
      <c r="C268" s="1" t="s">
        <v>539</v>
      </c>
      <c r="D268" s="1" t="s">
        <v>1036</v>
      </c>
      <c r="E268" s="11">
        <v>198</v>
      </c>
    </row>
    <row r="269" spans="1:5" x14ac:dyDescent="0.25">
      <c r="A269" s="1" t="s">
        <v>541</v>
      </c>
      <c r="B269" s="1" t="s">
        <v>540</v>
      </c>
      <c r="C269" s="1" t="s">
        <v>541</v>
      </c>
      <c r="D269" s="1" t="s">
        <v>1036</v>
      </c>
      <c r="E269" s="11">
        <v>240</v>
      </c>
    </row>
    <row r="270" spans="1:5" x14ac:dyDescent="0.25">
      <c r="A270" s="1" t="s">
        <v>543</v>
      </c>
      <c r="B270" s="1" t="s">
        <v>542</v>
      </c>
      <c r="C270" s="1" t="s">
        <v>543</v>
      </c>
      <c r="D270" s="1" t="s">
        <v>1036</v>
      </c>
      <c r="E270" s="11">
        <v>144</v>
      </c>
    </row>
    <row r="271" spans="1:5" x14ac:dyDescent="0.25">
      <c r="A271" s="1" t="s">
        <v>545</v>
      </c>
      <c r="B271" s="1" t="s">
        <v>544</v>
      </c>
      <c r="C271" s="1" t="s">
        <v>545</v>
      </c>
      <c r="D271" s="1" t="s">
        <v>1036</v>
      </c>
      <c r="E271" s="11">
        <v>360</v>
      </c>
    </row>
    <row r="272" spans="1:5" x14ac:dyDescent="0.25">
      <c r="A272" s="1" t="s">
        <v>547</v>
      </c>
      <c r="B272" s="1" t="s">
        <v>546</v>
      </c>
      <c r="C272" s="1" t="s">
        <v>547</v>
      </c>
      <c r="D272" s="1" t="s">
        <v>1036</v>
      </c>
      <c r="E272" s="11">
        <v>132</v>
      </c>
    </row>
    <row r="273" spans="1:5" x14ac:dyDescent="0.25">
      <c r="A273" s="1" t="s">
        <v>549</v>
      </c>
      <c r="B273" s="1" t="s">
        <v>548</v>
      </c>
      <c r="C273" s="1" t="s">
        <v>549</v>
      </c>
      <c r="D273" s="1" t="s">
        <v>1036</v>
      </c>
      <c r="E273" s="11">
        <v>132</v>
      </c>
    </row>
    <row r="274" spans="1:5" x14ac:dyDescent="0.25">
      <c r="A274" s="1" t="s">
        <v>551</v>
      </c>
      <c r="B274" s="1" t="s">
        <v>550</v>
      </c>
      <c r="C274" s="1" t="s">
        <v>551</v>
      </c>
      <c r="D274" s="1" t="s">
        <v>1036</v>
      </c>
      <c r="E274" s="11">
        <v>0</v>
      </c>
    </row>
    <row r="275" spans="1:5" x14ac:dyDescent="0.25">
      <c r="A275" s="1" t="s">
        <v>553</v>
      </c>
      <c r="B275" s="1" t="s">
        <v>552</v>
      </c>
      <c r="C275" s="1" t="s">
        <v>553</v>
      </c>
      <c r="D275" s="1" t="s">
        <v>1036</v>
      </c>
      <c r="E275" s="11">
        <v>222</v>
      </c>
    </row>
    <row r="276" spans="1:5" x14ac:dyDescent="0.25">
      <c r="A276" s="1" t="s">
        <v>555</v>
      </c>
      <c r="B276" s="1" t="s">
        <v>554</v>
      </c>
      <c r="C276" s="1" t="s">
        <v>555</v>
      </c>
      <c r="D276" s="1" t="s">
        <v>1036</v>
      </c>
      <c r="E276" s="11">
        <v>222</v>
      </c>
    </row>
    <row r="277" spans="1:5" x14ac:dyDescent="0.25">
      <c r="A277" s="1" t="s">
        <v>557</v>
      </c>
      <c r="B277" s="1" t="s">
        <v>556</v>
      </c>
      <c r="C277" s="1" t="s">
        <v>557</v>
      </c>
      <c r="D277" s="1" t="s">
        <v>1036</v>
      </c>
      <c r="E277" s="11">
        <v>0</v>
      </c>
    </row>
    <row r="278" spans="1:5" x14ac:dyDescent="0.25">
      <c r="A278" s="1" t="s">
        <v>559</v>
      </c>
      <c r="B278" s="1" t="s">
        <v>558</v>
      </c>
      <c r="C278" s="1" t="s">
        <v>559</v>
      </c>
      <c r="D278" s="1" t="s">
        <v>1036</v>
      </c>
      <c r="E278" s="11">
        <v>656.28</v>
      </c>
    </row>
    <row r="279" spans="1:5" x14ac:dyDescent="0.25">
      <c r="A279" s="1" t="s">
        <v>561</v>
      </c>
      <c r="B279" s="1" t="s">
        <v>560</v>
      </c>
      <c r="C279" s="1" t="s">
        <v>561</v>
      </c>
      <c r="D279" s="1" t="s">
        <v>1036</v>
      </c>
      <c r="E279" s="11">
        <v>165</v>
      </c>
    </row>
    <row r="280" spans="1:5" x14ac:dyDescent="0.25">
      <c r="A280" s="1" t="s">
        <v>563</v>
      </c>
      <c r="B280" s="1" t="s">
        <v>562</v>
      </c>
      <c r="C280" s="1" t="s">
        <v>563</v>
      </c>
      <c r="D280" s="1" t="s">
        <v>1036</v>
      </c>
      <c r="E280" s="11">
        <v>1110</v>
      </c>
    </row>
    <row r="281" spans="1:5" x14ac:dyDescent="0.25">
      <c r="A281" s="1" t="s">
        <v>565</v>
      </c>
      <c r="B281" s="1" t="s">
        <v>564</v>
      </c>
      <c r="C281" s="1" t="s">
        <v>565</v>
      </c>
      <c r="D281" s="1" t="s">
        <v>1036</v>
      </c>
      <c r="E281" s="11">
        <v>277.56</v>
      </c>
    </row>
    <row r="282" spans="1:5" x14ac:dyDescent="0.25">
      <c r="A282" s="1" t="s">
        <v>567</v>
      </c>
      <c r="B282" s="1" t="s">
        <v>566</v>
      </c>
      <c r="C282" s="1" t="s">
        <v>567</v>
      </c>
      <c r="D282" s="1" t="s">
        <v>1036</v>
      </c>
      <c r="E282" s="11">
        <v>0</v>
      </c>
    </row>
    <row r="283" spans="1:5" x14ac:dyDescent="0.25">
      <c r="A283" s="1" t="s">
        <v>569</v>
      </c>
      <c r="B283" s="1" t="s">
        <v>568</v>
      </c>
      <c r="C283" s="1" t="s">
        <v>569</v>
      </c>
      <c r="D283" s="1" t="s">
        <v>1036</v>
      </c>
      <c r="E283" s="11">
        <v>300</v>
      </c>
    </row>
    <row r="284" spans="1:5" x14ac:dyDescent="0.25">
      <c r="A284" s="1" t="s">
        <v>571</v>
      </c>
      <c r="B284" s="1" t="s">
        <v>570</v>
      </c>
      <c r="C284" s="1" t="s">
        <v>571</v>
      </c>
      <c r="D284" s="1" t="s">
        <v>1036</v>
      </c>
      <c r="E284" s="11">
        <v>600</v>
      </c>
    </row>
    <row r="285" spans="1:5" x14ac:dyDescent="0.25">
      <c r="A285" s="1" t="s">
        <v>573</v>
      </c>
      <c r="B285" s="1" t="s">
        <v>572</v>
      </c>
      <c r="C285" s="1" t="s">
        <v>573</v>
      </c>
      <c r="D285" s="1" t="s">
        <v>1036</v>
      </c>
      <c r="E285" s="11">
        <v>225</v>
      </c>
    </row>
    <row r="286" spans="1:5" x14ac:dyDescent="0.25">
      <c r="A286" s="1" t="s">
        <v>575</v>
      </c>
      <c r="B286" s="1" t="s">
        <v>574</v>
      </c>
      <c r="C286" s="1" t="s">
        <v>575</v>
      </c>
      <c r="D286" s="1" t="s">
        <v>1036</v>
      </c>
      <c r="E286" s="11">
        <v>56.28</v>
      </c>
    </row>
    <row r="287" spans="1:5" x14ac:dyDescent="0.25">
      <c r="A287" s="1" t="s">
        <v>577</v>
      </c>
      <c r="B287" s="1" t="s">
        <v>576</v>
      </c>
      <c r="C287" s="1" t="s">
        <v>577</v>
      </c>
      <c r="D287" s="1" t="s">
        <v>1036</v>
      </c>
      <c r="E287" s="11">
        <v>225</v>
      </c>
    </row>
    <row r="288" spans="1:5" x14ac:dyDescent="0.25">
      <c r="A288" s="1" t="s">
        <v>579</v>
      </c>
      <c r="B288" s="1" t="s">
        <v>578</v>
      </c>
      <c r="C288" s="1" t="s">
        <v>579</v>
      </c>
      <c r="D288" s="1" t="s">
        <v>1036</v>
      </c>
      <c r="E288" s="11">
        <v>150</v>
      </c>
    </row>
    <row r="289" spans="1:5" x14ac:dyDescent="0.25">
      <c r="A289" s="1" t="s">
        <v>581</v>
      </c>
      <c r="B289" s="1" t="s">
        <v>580</v>
      </c>
      <c r="C289" s="1" t="s">
        <v>581</v>
      </c>
      <c r="D289" s="1" t="s">
        <v>1036</v>
      </c>
      <c r="E289" s="11">
        <v>75</v>
      </c>
    </row>
    <row r="290" spans="1:5" x14ac:dyDescent="0.25">
      <c r="A290" s="1" t="s">
        <v>583</v>
      </c>
      <c r="B290" s="1" t="s">
        <v>582</v>
      </c>
      <c r="C290" s="1" t="s">
        <v>583</v>
      </c>
      <c r="D290" s="1" t="s">
        <v>1036</v>
      </c>
      <c r="E290" s="11">
        <v>3000</v>
      </c>
    </row>
    <row r="291" spans="1:5" x14ac:dyDescent="0.25">
      <c r="A291" s="1" t="s">
        <v>585</v>
      </c>
      <c r="B291" s="1" t="s">
        <v>584</v>
      </c>
      <c r="C291" s="1" t="s">
        <v>585</v>
      </c>
      <c r="D291" s="1" t="s">
        <v>1036</v>
      </c>
      <c r="E291" s="11">
        <v>1200</v>
      </c>
    </row>
    <row r="292" spans="1:5" x14ac:dyDescent="0.25">
      <c r="A292" s="1" t="s">
        <v>587</v>
      </c>
      <c r="B292" s="1" t="s">
        <v>586</v>
      </c>
      <c r="C292" s="1" t="s">
        <v>587</v>
      </c>
      <c r="D292" s="1" t="s">
        <v>1036</v>
      </c>
      <c r="E292" s="11">
        <v>1650</v>
      </c>
    </row>
    <row r="293" spans="1:5" x14ac:dyDescent="0.25">
      <c r="A293" s="1" t="s">
        <v>589</v>
      </c>
      <c r="B293" s="1" t="s">
        <v>588</v>
      </c>
      <c r="C293" s="1" t="s">
        <v>589</v>
      </c>
      <c r="D293" s="1" t="s">
        <v>1036</v>
      </c>
      <c r="E293" s="11">
        <v>1200</v>
      </c>
    </row>
    <row r="294" spans="1:5" x14ac:dyDescent="0.25">
      <c r="A294" s="1" t="s">
        <v>591</v>
      </c>
      <c r="B294" s="1" t="s">
        <v>590</v>
      </c>
      <c r="C294" s="1" t="s">
        <v>591</v>
      </c>
      <c r="D294" s="1" t="s">
        <v>1036</v>
      </c>
      <c r="E294" s="11">
        <v>3000</v>
      </c>
    </row>
    <row r="295" spans="1:5" x14ac:dyDescent="0.25">
      <c r="A295" s="1" t="s">
        <v>593</v>
      </c>
      <c r="B295" s="1" t="s">
        <v>592</v>
      </c>
      <c r="C295" s="1" t="s">
        <v>593</v>
      </c>
      <c r="D295" s="1" t="s">
        <v>1036</v>
      </c>
      <c r="E295" s="11">
        <v>1650</v>
      </c>
    </row>
    <row r="296" spans="1:5" x14ac:dyDescent="0.25">
      <c r="A296" s="1" t="s">
        <v>595</v>
      </c>
      <c r="B296" s="1" t="s">
        <v>594</v>
      </c>
      <c r="C296" s="1" t="s">
        <v>595</v>
      </c>
      <c r="D296" s="1" t="s">
        <v>1036</v>
      </c>
      <c r="E296" s="11">
        <v>1200</v>
      </c>
    </row>
    <row r="297" spans="1:5" x14ac:dyDescent="0.25">
      <c r="A297" s="1" t="s">
        <v>597</v>
      </c>
      <c r="B297" s="1" t="s">
        <v>596</v>
      </c>
      <c r="C297" s="1" t="s">
        <v>597</v>
      </c>
      <c r="D297" s="1" t="s">
        <v>1036</v>
      </c>
      <c r="E297" s="11">
        <v>7500</v>
      </c>
    </row>
    <row r="298" spans="1:5" x14ac:dyDescent="0.25">
      <c r="A298" s="1" t="s">
        <v>599</v>
      </c>
      <c r="B298" s="1" t="s">
        <v>598</v>
      </c>
      <c r="C298" s="1" t="s">
        <v>599</v>
      </c>
      <c r="D298" s="1" t="s">
        <v>1036</v>
      </c>
      <c r="E298" s="11">
        <v>1875</v>
      </c>
    </row>
    <row r="299" spans="1:5" x14ac:dyDescent="0.25">
      <c r="A299" s="1" t="s">
        <v>601</v>
      </c>
      <c r="B299" s="1" t="s">
        <v>600</v>
      </c>
      <c r="C299" s="1" t="s">
        <v>601</v>
      </c>
      <c r="D299" s="1" t="s">
        <v>1036</v>
      </c>
      <c r="E299" s="11">
        <v>4125</v>
      </c>
    </row>
    <row r="300" spans="1:5" x14ac:dyDescent="0.25">
      <c r="A300" s="1" t="s">
        <v>603</v>
      </c>
      <c r="B300" s="1" t="s">
        <v>602</v>
      </c>
      <c r="C300" s="1" t="s">
        <v>603</v>
      </c>
      <c r="D300" s="1" t="s">
        <v>1036</v>
      </c>
      <c r="E300" s="11">
        <v>1125</v>
      </c>
    </row>
    <row r="301" spans="1:5" x14ac:dyDescent="0.25">
      <c r="A301" s="1" t="s">
        <v>605</v>
      </c>
      <c r="B301" s="1" t="s">
        <v>604</v>
      </c>
      <c r="C301" s="1" t="s">
        <v>605</v>
      </c>
      <c r="D301" s="1" t="s">
        <v>1036</v>
      </c>
      <c r="E301" s="11">
        <v>281.27999999999997</v>
      </c>
    </row>
    <row r="302" spans="1:5" x14ac:dyDescent="0.25">
      <c r="A302" s="1" t="s">
        <v>607</v>
      </c>
      <c r="B302" s="1" t="s">
        <v>606</v>
      </c>
      <c r="C302" s="1" t="s">
        <v>607</v>
      </c>
      <c r="D302" s="1" t="s">
        <v>1036</v>
      </c>
      <c r="E302" s="11">
        <v>618.72</v>
      </c>
    </row>
    <row r="303" spans="1:5" x14ac:dyDescent="0.25">
      <c r="A303" s="1" t="s">
        <v>609</v>
      </c>
      <c r="B303" s="1" t="s">
        <v>608</v>
      </c>
      <c r="C303" s="1" t="s">
        <v>609</v>
      </c>
      <c r="D303" s="1" t="s">
        <v>1036</v>
      </c>
      <c r="E303" s="11">
        <v>450</v>
      </c>
    </row>
    <row r="304" spans="1:5" x14ac:dyDescent="0.25">
      <c r="A304" s="1" t="s">
        <v>611</v>
      </c>
      <c r="B304" s="1" t="s">
        <v>610</v>
      </c>
      <c r="C304" s="1" t="s">
        <v>611</v>
      </c>
      <c r="D304" s="1" t="s">
        <v>1036</v>
      </c>
      <c r="E304" s="11">
        <v>7500</v>
      </c>
    </row>
    <row r="305" spans="1:5" x14ac:dyDescent="0.25">
      <c r="A305" s="1" t="s">
        <v>613</v>
      </c>
      <c r="B305" s="1" t="s">
        <v>612</v>
      </c>
      <c r="C305" s="1" t="s">
        <v>613</v>
      </c>
      <c r="D305" s="1" t="s">
        <v>1036</v>
      </c>
      <c r="E305" s="11">
        <v>1875</v>
      </c>
    </row>
    <row r="306" spans="1:5" x14ac:dyDescent="0.25">
      <c r="A306" s="1" t="s">
        <v>615</v>
      </c>
      <c r="B306" s="1" t="s">
        <v>614</v>
      </c>
      <c r="C306" s="1" t="s">
        <v>615</v>
      </c>
      <c r="D306" s="1" t="s">
        <v>1036</v>
      </c>
      <c r="E306" s="11">
        <v>4125</v>
      </c>
    </row>
    <row r="307" spans="1:5" x14ac:dyDescent="0.25">
      <c r="A307" s="1" t="s">
        <v>617</v>
      </c>
      <c r="B307" s="1" t="s">
        <v>616</v>
      </c>
      <c r="C307" s="1" t="s">
        <v>617</v>
      </c>
      <c r="D307" s="1" t="s">
        <v>1036</v>
      </c>
      <c r="E307" s="11">
        <v>450</v>
      </c>
    </row>
    <row r="308" spans="1:5" x14ac:dyDescent="0.25">
      <c r="A308" s="1" t="s">
        <v>619</v>
      </c>
      <c r="B308" s="1" t="s">
        <v>618</v>
      </c>
      <c r="C308" s="1" t="s">
        <v>619</v>
      </c>
      <c r="D308" s="1" t="s">
        <v>1036</v>
      </c>
      <c r="E308" s="11">
        <v>187.56</v>
      </c>
    </row>
    <row r="309" spans="1:5" x14ac:dyDescent="0.25">
      <c r="A309" s="1" t="s">
        <v>621</v>
      </c>
      <c r="B309" s="1" t="s">
        <v>620</v>
      </c>
      <c r="C309" s="1" t="s">
        <v>621</v>
      </c>
      <c r="D309" s="1" t="s">
        <v>1036</v>
      </c>
      <c r="E309" s="11">
        <v>1350</v>
      </c>
    </row>
    <row r="310" spans="1:5" x14ac:dyDescent="0.25">
      <c r="A310" s="1" t="s">
        <v>623</v>
      </c>
      <c r="B310" s="1" t="s">
        <v>622</v>
      </c>
      <c r="C310" s="1" t="s">
        <v>623</v>
      </c>
      <c r="D310" s="1" t="s">
        <v>1036</v>
      </c>
      <c r="E310" s="11">
        <v>1125.5999999999999</v>
      </c>
    </row>
    <row r="311" spans="1:5" x14ac:dyDescent="0.25">
      <c r="A311" s="1" t="s">
        <v>625</v>
      </c>
      <c r="B311" s="1" t="s">
        <v>624</v>
      </c>
      <c r="C311" s="1" t="s">
        <v>625</v>
      </c>
      <c r="D311" s="1" t="s">
        <v>1036</v>
      </c>
      <c r="E311" s="11">
        <v>1125.5999999999999</v>
      </c>
    </row>
    <row r="312" spans="1:5" x14ac:dyDescent="0.25">
      <c r="A312" s="1" t="s">
        <v>627</v>
      </c>
      <c r="B312" s="1" t="s">
        <v>626</v>
      </c>
      <c r="C312" s="1" t="s">
        <v>627</v>
      </c>
      <c r="D312" s="1" t="s">
        <v>1036</v>
      </c>
      <c r="E312" s="11">
        <v>360</v>
      </c>
    </row>
    <row r="313" spans="1:5" x14ac:dyDescent="0.25">
      <c r="A313" s="1" t="s">
        <v>629</v>
      </c>
      <c r="B313" s="1" t="s">
        <v>628</v>
      </c>
      <c r="C313" s="1" t="s">
        <v>629</v>
      </c>
      <c r="D313" s="1" t="s">
        <v>1036</v>
      </c>
      <c r="E313" s="11">
        <v>144</v>
      </c>
    </row>
    <row r="314" spans="1:5" x14ac:dyDescent="0.25">
      <c r="A314" s="1" t="s">
        <v>631</v>
      </c>
      <c r="B314" s="1" t="s">
        <v>630</v>
      </c>
      <c r="C314" s="1" t="s">
        <v>631</v>
      </c>
      <c r="D314" s="1" t="s">
        <v>1036</v>
      </c>
      <c r="E314" s="11">
        <v>112.8</v>
      </c>
    </row>
    <row r="315" spans="1:5" x14ac:dyDescent="0.25">
      <c r="A315" s="1" t="s">
        <v>633</v>
      </c>
      <c r="B315" s="1" t="s">
        <v>632</v>
      </c>
      <c r="C315" s="1" t="s">
        <v>633</v>
      </c>
      <c r="D315" s="1" t="s">
        <v>1036</v>
      </c>
      <c r="E315" s="11">
        <v>85.2</v>
      </c>
    </row>
    <row r="316" spans="1:5" x14ac:dyDescent="0.25">
      <c r="A316" s="1" t="s">
        <v>635</v>
      </c>
      <c r="B316" s="1" t="s">
        <v>634</v>
      </c>
      <c r="C316" s="1" t="s">
        <v>635</v>
      </c>
      <c r="D316" s="1" t="s">
        <v>1036</v>
      </c>
      <c r="E316" s="11">
        <v>1500</v>
      </c>
    </row>
    <row r="317" spans="1:5" x14ac:dyDescent="0.25">
      <c r="A317" s="1" t="s">
        <v>637</v>
      </c>
      <c r="B317" s="1" t="s">
        <v>636</v>
      </c>
      <c r="C317" s="1" t="s">
        <v>637</v>
      </c>
      <c r="D317" s="1" t="s">
        <v>1036</v>
      </c>
      <c r="E317" s="11">
        <v>375</v>
      </c>
    </row>
    <row r="318" spans="1:5" x14ac:dyDescent="0.25">
      <c r="A318" s="1" t="s">
        <v>639</v>
      </c>
      <c r="B318" s="1" t="s">
        <v>638</v>
      </c>
      <c r="C318" s="1" t="s">
        <v>639</v>
      </c>
      <c r="D318" s="1" t="s">
        <v>1036</v>
      </c>
      <c r="E318" s="11">
        <v>0</v>
      </c>
    </row>
    <row r="319" spans="1:5" x14ac:dyDescent="0.25">
      <c r="A319" s="1" t="s">
        <v>641</v>
      </c>
      <c r="B319" s="1" t="s">
        <v>640</v>
      </c>
      <c r="C319" s="1" t="s">
        <v>641</v>
      </c>
      <c r="D319" s="1" t="s">
        <v>1036</v>
      </c>
      <c r="E319" s="11">
        <v>0</v>
      </c>
    </row>
    <row r="320" spans="1:5" x14ac:dyDescent="0.25">
      <c r="A320" s="1" t="s">
        <v>643</v>
      </c>
      <c r="B320" s="1" t="s">
        <v>642</v>
      </c>
      <c r="C320" s="1" t="s">
        <v>643</v>
      </c>
      <c r="D320" s="1" t="s">
        <v>1036</v>
      </c>
      <c r="E320" s="11">
        <v>0</v>
      </c>
    </row>
    <row r="321" spans="1:5" x14ac:dyDescent="0.25">
      <c r="A321" s="1" t="s">
        <v>645</v>
      </c>
      <c r="B321" s="1" t="s">
        <v>644</v>
      </c>
      <c r="C321" s="1" t="s">
        <v>645</v>
      </c>
      <c r="D321" s="1" t="s">
        <v>1036</v>
      </c>
      <c r="E321" s="11">
        <v>2160</v>
      </c>
    </row>
    <row r="322" spans="1:5" x14ac:dyDescent="0.25">
      <c r="A322" s="1" t="s">
        <v>647</v>
      </c>
      <c r="B322" s="1" t="s">
        <v>646</v>
      </c>
      <c r="C322" s="1" t="s">
        <v>647</v>
      </c>
      <c r="D322" s="1" t="s">
        <v>1036</v>
      </c>
      <c r="E322" s="11">
        <v>2160</v>
      </c>
    </row>
    <row r="323" spans="1:5" x14ac:dyDescent="0.25">
      <c r="A323" s="1" t="s">
        <v>649</v>
      </c>
      <c r="B323" s="1" t="s">
        <v>648</v>
      </c>
      <c r="C323" s="1" t="s">
        <v>649</v>
      </c>
      <c r="D323" s="1" t="s">
        <v>1036</v>
      </c>
      <c r="E323" s="11">
        <v>2160</v>
      </c>
    </row>
    <row r="324" spans="1:5" x14ac:dyDescent="0.25">
      <c r="A324" s="1" t="s">
        <v>651</v>
      </c>
      <c r="B324" s="1" t="s">
        <v>650</v>
      </c>
      <c r="C324" s="1" t="s">
        <v>651</v>
      </c>
      <c r="D324" s="1" t="s">
        <v>1036</v>
      </c>
      <c r="E324" s="11">
        <v>1080</v>
      </c>
    </row>
    <row r="325" spans="1:5" x14ac:dyDescent="0.25">
      <c r="A325" s="1" t="s">
        <v>653</v>
      </c>
      <c r="B325" s="1" t="s">
        <v>652</v>
      </c>
      <c r="C325" s="1" t="s">
        <v>653</v>
      </c>
      <c r="D325" s="1" t="s">
        <v>1036</v>
      </c>
      <c r="E325" s="11">
        <v>540</v>
      </c>
    </row>
    <row r="326" spans="1:5" x14ac:dyDescent="0.25">
      <c r="A326" s="1" t="s">
        <v>655</v>
      </c>
      <c r="B326" s="1" t="s">
        <v>654</v>
      </c>
      <c r="C326" s="1" t="s">
        <v>655</v>
      </c>
      <c r="D326" s="1" t="s">
        <v>1036</v>
      </c>
      <c r="E326" s="11">
        <v>540</v>
      </c>
    </row>
    <row r="327" spans="1:5" x14ac:dyDescent="0.25">
      <c r="A327" s="1" t="s">
        <v>657</v>
      </c>
      <c r="B327" s="1" t="s">
        <v>656</v>
      </c>
      <c r="C327" s="1" t="s">
        <v>657</v>
      </c>
      <c r="D327" s="1" t="s">
        <v>1036</v>
      </c>
      <c r="E327" s="11">
        <v>540</v>
      </c>
    </row>
    <row r="328" spans="1:5" x14ac:dyDescent="0.25">
      <c r="A328" s="1" t="s">
        <v>659</v>
      </c>
      <c r="B328" s="1" t="s">
        <v>658</v>
      </c>
      <c r="C328" s="1" t="s">
        <v>659</v>
      </c>
      <c r="D328" s="1" t="s">
        <v>1036</v>
      </c>
      <c r="E328" s="11">
        <v>1080</v>
      </c>
    </row>
    <row r="329" spans="1:5" x14ac:dyDescent="0.25">
      <c r="A329" s="1" t="s">
        <v>661</v>
      </c>
      <c r="B329" s="1" t="s">
        <v>660</v>
      </c>
      <c r="C329" s="1" t="s">
        <v>661</v>
      </c>
      <c r="D329" s="1" t="s">
        <v>1036</v>
      </c>
      <c r="E329" s="11">
        <v>1080</v>
      </c>
    </row>
    <row r="330" spans="1:5" x14ac:dyDescent="0.25">
      <c r="A330" s="1" t="s">
        <v>663</v>
      </c>
      <c r="B330" s="1" t="s">
        <v>662</v>
      </c>
      <c r="C330" s="1" t="s">
        <v>663</v>
      </c>
      <c r="D330" s="1" t="s">
        <v>1036</v>
      </c>
      <c r="E330" s="11">
        <v>2400</v>
      </c>
    </row>
    <row r="331" spans="1:5" x14ac:dyDescent="0.25">
      <c r="A331" s="1" t="s">
        <v>665</v>
      </c>
      <c r="B331" s="1" t="s">
        <v>664</v>
      </c>
      <c r="C331" s="1" t="s">
        <v>665</v>
      </c>
      <c r="D331" s="1" t="s">
        <v>1036</v>
      </c>
      <c r="E331" s="11">
        <v>600</v>
      </c>
    </row>
    <row r="332" spans="1:5" x14ac:dyDescent="0.25">
      <c r="A332" s="1" t="s">
        <v>667</v>
      </c>
      <c r="B332" s="1" t="s">
        <v>666</v>
      </c>
      <c r="C332" s="1" t="s">
        <v>667</v>
      </c>
      <c r="D332" s="1" t="s">
        <v>1036</v>
      </c>
      <c r="E332" s="11">
        <v>750</v>
      </c>
    </row>
    <row r="333" spans="1:5" x14ac:dyDescent="0.25">
      <c r="A333" s="1" t="s">
        <v>669</v>
      </c>
      <c r="B333" s="1" t="s">
        <v>668</v>
      </c>
      <c r="C333" s="1" t="s">
        <v>669</v>
      </c>
      <c r="D333" s="1" t="s">
        <v>1036</v>
      </c>
      <c r="E333" s="11">
        <v>300</v>
      </c>
    </row>
    <row r="334" spans="1:5" x14ac:dyDescent="0.25">
      <c r="A334" s="1" t="s">
        <v>671</v>
      </c>
      <c r="B334" s="1" t="s">
        <v>670</v>
      </c>
      <c r="C334" s="1" t="s">
        <v>671</v>
      </c>
      <c r="D334" s="1" t="s">
        <v>1036</v>
      </c>
      <c r="E334" s="11">
        <v>900</v>
      </c>
    </row>
    <row r="335" spans="1:5" x14ac:dyDescent="0.25">
      <c r="A335" s="1" t="s">
        <v>673</v>
      </c>
      <c r="B335" s="1" t="s">
        <v>672</v>
      </c>
      <c r="C335" s="1" t="s">
        <v>673</v>
      </c>
      <c r="D335" s="1" t="s">
        <v>1036</v>
      </c>
      <c r="E335" s="11">
        <v>360</v>
      </c>
    </row>
    <row r="336" spans="1:5" x14ac:dyDescent="0.25">
      <c r="A336" s="1" t="s">
        <v>675</v>
      </c>
      <c r="B336" s="1" t="s">
        <v>674</v>
      </c>
      <c r="C336" s="1" t="s">
        <v>675</v>
      </c>
      <c r="D336" s="1" t="s">
        <v>1036</v>
      </c>
      <c r="E336" s="11">
        <v>750</v>
      </c>
    </row>
    <row r="337" spans="1:5" x14ac:dyDescent="0.25">
      <c r="A337" s="1" t="s">
        <v>677</v>
      </c>
      <c r="B337" s="1" t="s">
        <v>676</v>
      </c>
      <c r="C337" s="1" t="s">
        <v>677</v>
      </c>
      <c r="D337" s="1" t="s">
        <v>1036</v>
      </c>
      <c r="E337" s="11">
        <v>187.56</v>
      </c>
    </row>
    <row r="338" spans="1:5" x14ac:dyDescent="0.25">
      <c r="A338" s="1" t="s">
        <v>679</v>
      </c>
      <c r="B338" s="1" t="s">
        <v>678</v>
      </c>
      <c r="C338" s="1" t="s">
        <v>679</v>
      </c>
      <c r="D338" s="1" t="s">
        <v>1036</v>
      </c>
      <c r="E338" s="11">
        <v>600</v>
      </c>
    </row>
    <row r="339" spans="1:5" x14ac:dyDescent="0.25">
      <c r="A339" s="1" t="s">
        <v>681</v>
      </c>
      <c r="B339" s="1" t="s">
        <v>680</v>
      </c>
      <c r="C339" s="1" t="s">
        <v>681</v>
      </c>
      <c r="D339" s="1" t="s">
        <v>1036</v>
      </c>
      <c r="E339" s="11">
        <v>0</v>
      </c>
    </row>
    <row r="340" spans="1:5" x14ac:dyDescent="0.25">
      <c r="A340" s="1" t="s">
        <v>683</v>
      </c>
      <c r="B340" s="1" t="s">
        <v>682</v>
      </c>
      <c r="C340" s="1" t="s">
        <v>683</v>
      </c>
      <c r="D340" s="1" t="s">
        <v>1036</v>
      </c>
      <c r="E340" s="11">
        <v>0</v>
      </c>
    </row>
    <row r="341" spans="1:5" x14ac:dyDescent="0.25">
      <c r="A341" s="1" t="s">
        <v>685</v>
      </c>
      <c r="B341" s="1" t="s">
        <v>684</v>
      </c>
      <c r="C341" s="1" t="s">
        <v>685</v>
      </c>
      <c r="D341" s="1" t="s">
        <v>1036</v>
      </c>
      <c r="E341" s="11">
        <v>0</v>
      </c>
    </row>
    <row r="342" spans="1:5" x14ac:dyDescent="0.25">
      <c r="A342" s="1" t="s">
        <v>687</v>
      </c>
      <c r="B342" s="1" t="s">
        <v>686</v>
      </c>
      <c r="C342" s="1" t="s">
        <v>687</v>
      </c>
      <c r="D342" s="1" t="s">
        <v>1036</v>
      </c>
      <c r="E342" s="11">
        <v>240</v>
      </c>
    </row>
    <row r="343" spans="1:5" x14ac:dyDescent="0.25">
      <c r="A343" s="1" t="s">
        <v>689</v>
      </c>
      <c r="B343" s="1" t="s">
        <v>688</v>
      </c>
      <c r="C343" s="1" t="s">
        <v>689</v>
      </c>
      <c r="D343" s="1" t="s">
        <v>1036</v>
      </c>
      <c r="E343" s="11">
        <v>225.6</v>
      </c>
    </row>
    <row r="344" spans="1:5" x14ac:dyDescent="0.25">
      <c r="A344" s="1" t="s">
        <v>691</v>
      </c>
      <c r="B344" s="1" t="s">
        <v>690</v>
      </c>
      <c r="C344" s="1" t="s">
        <v>691</v>
      </c>
      <c r="D344" s="1" t="s">
        <v>1036</v>
      </c>
      <c r="E344" s="11">
        <v>169.2</v>
      </c>
    </row>
    <row r="345" spans="1:5" x14ac:dyDescent="0.25">
      <c r="A345" s="1" t="s">
        <v>693</v>
      </c>
      <c r="B345" s="1" t="s">
        <v>692</v>
      </c>
      <c r="C345" s="1" t="s">
        <v>693</v>
      </c>
      <c r="D345" s="1" t="s">
        <v>1036</v>
      </c>
      <c r="E345" s="11">
        <v>262.56</v>
      </c>
    </row>
    <row r="346" spans="1:5" x14ac:dyDescent="0.25">
      <c r="A346" s="1" t="s">
        <v>695</v>
      </c>
      <c r="B346" s="1" t="s">
        <v>694</v>
      </c>
      <c r="C346" s="1" t="s">
        <v>695</v>
      </c>
      <c r="D346" s="1" t="s">
        <v>1036</v>
      </c>
      <c r="E346" s="11">
        <v>65.64</v>
      </c>
    </row>
    <row r="347" spans="1:5" x14ac:dyDescent="0.25">
      <c r="A347" s="1" t="s">
        <v>697</v>
      </c>
      <c r="B347" s="1" t="s">
        <v>696</v>
      </c>
      <c r="C347" s="1" t="s">
        <v>697</v>
      </c>
      <c r="D347" s="1" t="s">
        <v>1036</v>
      </c>
      <c r="E347" s="11">
        <v>52.56</v>
      </c>
    </row>
    <row r="348" spans="1:5" x14ac:dyDescent="0.25">
      <c r="A348" s="1" t="s">
        <v>699</v>
      </c>
      <c r="B348" s="1" t="s">
        <v>698</v>
      </c>
      <c r="C348" s="1" t="s">
        <v>699</v>
      </c>
      <c r="D348" s="1" t="s">
        <v>1036</v>
      </c>
      <c r="E348" s="11">
        <v>52.56</v>
      </c>
    </row>
    <row r="349" spans="1:5" x14ac:dyDescent="0.25">
      <c r="A349" s="1" t="s">
        <v>701</v>
      </c>
      <c r="B349" s="1" t="s">
        <v>700</v>
      </c>
      <c r="C349" s="1" t="s">
        <v>701</v>
      </c>
      <c r="D349" s="1" t="s">
        <v>1036</v>
      </c>
      <c r="E349" s="11">
        <v>375</v>
      </c>
    </row>
    <row r="350" spans="1:5" x14ac:dyDescent="0.25">
      <c r="A350" s="1" t="s">
        <v>703</v>
      </c>
      <c r="B350" s="1" t="s">
        <v>702</v>
      </c>
      <c r="C350" s="1" t="s">
        <v>703</v>
      </c>
      <c r="D350" s="1" t="s">
        <v>1036</v>
      </c>
      <c r="E350" s="11">
        <v>150</v>
      </c>
    </row>
    <row r="351" spans="1:5" x14ac:dyDescent="0.25">
      <c r="A351" s="1" t="s">
        <v>705</v>
      </c>
      <c r="B351" s="1" t="s">
        <v>704</v>
      </c>
      <c r="C351" s="1" t="s">
        <v>705</v>
      </c>
      <c r="D351" s="1" t="s">
        <v>1036</v>
      </c>
      <c r="E351" s="11">
        <v>206.28</v>
      </c>
    </row>
    <row r="352" spans="1:5" x14ac:dyDescent="0.25">
      <c r="A352" s="1" t="s">
        <v>707</v>
      </c>
      <c r="B352" s="1" t="s">
        <v>706</v>
      </c>
      <c r="C352" s="1" t="s">
        <v>707</v>
      </c>
      <c r="D352" s="1" t="s">
        <v>1036</v>
      </c>
      <c r="E352" s="11">
        <v>150</v>
      </c>
    </row>
    <row r="353" spans="1:5" x14ac:dyDescent="0.25">
      <c r="A353" s="1" t="s">
        <v>709</v>
      </c>
      <c r="B353" s="1" t="s">
        <v>708</v>
      </c>
      <c r="C353" s="1" t="s">
        <v>709</v>
      </c>
      <c r="D353" s="1" t="s">
        <v>1036</v>
      </c>
      <c r="E353" s="11">
        <v>1125</v>
      </c>
    </row>
    <row r="354" spans="1:5" x14ac:dyDescent="0.25">
      <c r="A354" s="1" t="s">
        <v>711</v>
      </c>
      <c r="B354" s="1" t="s">
        <v>710</v>
      </c>
      <c r="C354" s="1" t="s">
        <v>711</v>
      </c>
      <c r="D354" s="1" t="s">
        <v>1036</v>
      </c>
      <c r="E354" s="11">
        <v>450</v>
      </c>
    </row>
    <row r="355" spans="1:5" x14ac:dyDescent="0.25">
      <c r="A355" s="1" t="s">
        <v>713</v>
      </c>
      <c r="B355" s="1" t="s">
        <v>712</v>
      </c>
      <c r="C355" s="1" t="s">
        <v>713</v>
      </c>
      <c r="D355" s="1" t="s">
        <v>1036</v>
      </c>
      <c r="E355" s="11">
        <v>618.72</v>
      </c>
    </row>
    <row r="356" spans="1:5" x14ac:dyDescent="0.25">
      <c r="A356" s="1" t="s">
        <v>715</v>
      </c>
      <c r="B356" s="1" t="s">
        <v>714</v>
      </c>
      <c r="C356" s="1" t="s">
        <v>715</v>
      </c>
      <c r="D356" s="1" t="s">
        <v>1036</v>
      </c>
      <c r="E356" s="11">
        <v>450</v>
      </c>
    </row>
    <row r="357" spans="1:5" x14ac:dyDescent="0.25">
      <c r="A357" s="1" t="s">
        <v>717</v>
      </c>
      <c r="B357" s="1" t="s">
        <v>716</v>
      </c>
      <c r="C357" s="1" t="s">
        <v>717</v>
      </c>
      <c r="D357" s="1" t="s">
        <v>1036</v>
      </c>
      <c r="E357" s="11">
        <v>112.56</v>
      </c>
    </row>
    <row r="358" spans="1:5" x14ac:dyDescent="0.25">
      <c r="A358" s="1" t="s">
        <v>719</v>
      </c>
      <c r="B358" s="1" t="s">
        <v>718</v>
      </c>
      <c r="C358" s="1" t="s">
        <v>719</v>
      </c>
      <c r="D358" s="1" t="s">
        <v>1036</v>
      </c>
      <c r="E358" s="11">
        <v>150</v>
      </c>
    </row>
    <row r="359" spans="1:5" x14ac:dyDescent="0.25">
      <c r="A359" s="1" t="s">
        <v>721</v>
      </c>
      <c r="B359" s="1" t="s">
        <v>720</v>
      </c>
      <c r="C359" s="1" t="s">
        <v>721</v>
      </c>
      <c r="D359" s="1" t="s">
        <v>1036</v>
      </c>
      <c r="E359" s="11">
        <v>51</v>
      </c>
    </row>
    <row r="360" spans="1:5" x14ac:dyDescent="0.25">
      <c r="A360" s="1" t="s">
        <v>723</v>
      </c>
      <c r="B360" s="1" t="s">
        <v>722</v>
      </c>
      <c r="C360" s="1" t="s">
        <v>723</v>
      </c>
      <c r="D360" s="1" t="s">
        <v>1036</v>
      </c>
      <c r="E360" s="11">
        <v>51</v>
      </c>
    </row>
    <row r="361" spans="1:5" x14ac:dyDescent="0.25">
      <c r="A361" s="1" t="s">
        <v>725</v>
      </c>
      <c r="B361" s="1" t="s">
        <v>724</v>
      </c>
      <c r="C361" s="1" t="s">
        <v>725</v>
      </c>
      <c r="D361" s="1" t="s">
        <v>1036</v>
      </c>
      <c r="E361" s="11">
        <v>0</v>
      </c>
    </row>
    <row r="362" spans="1:5" x14ac:dyDescent="0.25">
      <c r="A362" s="1" t="s">
        <v>727</v>
      </c>
      <c r="B362" s="1" t="s">
        <v>726</v>
      </c>
      <c r="C362" s="1" t="s">
        <v>727</v>
      </c>
      <c r="D362" s="1" t="s">
        <v>1036</v>
      </c>
      <c r="E362" s="11">
        <v>113.28</v>
      </c>
    </row>
    <row r="363" spans="1:5" x14ac:dyDescent="0.25">
      <c r="A363" s="1" t="s">
        <v>729</v>
      </c>
      <c r="B363" s="1" t="s">
        <v>728</v>
      </c>
      <c r="C363" s="1" t="s">
        <v>729</v>
      </c>
      <c r="D363" s="1" t="s">
        <v>1036</v>
      </c>
      <c r="E363" s="11">
        <v>28.8</v>
      </c>
    </row>
    <row r="364" spans="1:5" x14ac:dyDescent="0.25">
      <c r="A364" s="1" t="s">
        <v>731</v>
      </c>
      <c r="B364" s="1" t="s">
        <v>730</v>
      </c>
      <c r="C364" s="1" t="s">
        <v>731</v>
      </c>
      <c r="D364" s="1" t="s">
        <v>1036</v>
      </c>
      <c r="E364" s="11">
        <v>0</v>
      </c>
    </row>
    <row r="365" spans="1:5" x14ac:dyDescent="0.25">
      <c r="A365" s="1" t="s">
        <v>733</v>
      </c>
      <c r="B365" s="1" t="s">
        <v>732</v>
      </c>
      <c r="C365" s="1" t="s">
        <v>733</v>
      </c>
      <c r="D365" s="1" t="s">
        <v>1036</v>
      </c>
      <c r="E365" s="11">
        <v>112.8</v>
      </c>
    </row>
    <row r="366" spans="1:5" x14ac:dyDescent="0.25">
      <c r="A366" s="1" t="s">
        <v>735</v>
      </c>
      <c r="B366" s="1" t="s">
        <v>734</v>
      </c>
      <c r="C366" s="1" t="s">
        <v>735</v>
      </c>
      <c r="D366" s="1" t="s">
        <v>1036</v>
      </c>
      <c r="E366" s="11">
        <v>84</v>
      </c>
    </row>
    <row r="367" spans="1:5" x14ac:dyDescent="0.25">
      <c r="A367" s="1" t="s">
        <v>737</v>
      </c>
      <c r="B367" s="1" t="s">
        <v>736</v>
      </c>
      <c r="C367" s="1" t="s">
        <v>737</v>
      </c>
      <c r="D367" s="1" t="s">
        <v>1036</v>
      </c>
      <c r="E367" s="11">
        <v>525</v>
      </c>
    </row>
    <row r="368" spans="1:5" x14ac:dyDescent="0.25">
      <c r="A368" s="1" t="s">
        <v>739</v>
      </c>
      <c r="B368" s="1" t="s">
        <v>738</v>
      </c>
      <c r="C368" s="1" t="s">
        <v>739</v>
      </c>
      <c r="D368" s="1" t="s">
        <v>1036</v>
      </c>
      <c r="E368" s="11">
        <v>210</v>
      </c>
    </row>
    <row r="369" spans="1:5" x14ac:dyDescent="0.25">
      <c r="A369" s="1" t="s">
        <v>741</v>
      </c>
      <c r="B369" s="1" t="s">
        <v>740</v>
      </c>
      <c r="C369" s="1" t="s">
        <v>741</v>
      </c>
      <c r="D369" s="1" t="s">
        <v>1036</v>
      </c>
      <c r="E369" s="11">
        <v>288.72000000000003</v>
      </c>
    </row>
    <row r="370" spans="1:5" x14ac:dyDescent="0.25">
      <c r="A370" s="1" t="s">
        <v>743</v>
      </c>
      <c r="B370" s="1" t="s">
        <v>742</v>
      </c>
      <c r="C370" s="1" t="s">
        <v>743</v>
      </c>
      <c r="D370" s="1" t="s">
        <v>1036</v>
      </c>
      <c r="E370" s="11">
        <v>210</v>
      </c>
    </row>
    <row r="371" spans="1:5" x14ac:dyDescent="0.25">
      <c r="A371" s="1" t="s">
        <v>745</v>
      </c>
      <c r="B371" s="1" t="s">
        <v>744</v>
      </c>
      <c r="C371" s="1" t="s">
        <v>745</v>
      </c>
      <c r="D371" s="1" t="s">
        <v>1036</v>
      </c>
      <c r="E371" s="11">
        <v>3000</v>
      </c>
    </row>
    <row r="372" spans="1:5" x14ac:dyDescent="0.25">
      <c r="A372" s="1" t="s">
        <v>747</v>
      </c>
      <c r="B372" s="1" t="s">
        <v>746</v>
      </c>
      <c r="C372" s="1" t="s">
        <v>747</v>
      </c>
      <c r="D372" s="1" t="s">
        <v>1036</v>
      </c>
      <c r="E372" s="11">
        <v>1200</v>
      </c>
    </row>
    <row r="373" spans="1:5" x14ac:dyDescent="0.25">
      <c r="A373" s="1" t="s">
        <v>749</v>
      </c>
      <c r="B373" s="1" t="s">
        <v>748</v>
      </c>
      <c r="C373" s="1" t="s">
        <v>749</v>
      </c>
      <c r="D373" s="1" t="s">
        <v>1036</v>
      </c>
      <c r="E373" s="11">
        <v>1650</v>
      </c>
    </row>
    <row r="374" spans="1:5" x14ac:dyDescent="0.25">
      <c r="A374" s="1" t="s">
        <v>751</v>
      </c>
      <c r="B374" s="1" t="s">
        <v>750</v>
      </c>
      <c r="C374" s="1" t="s">
        <v>751</v>
      </c>
      <c r="D374" s="1" t="s">
        <v>1036</v>
      </c>
      <c r="E374" s="11">
        <v>1200</v>
      </c>
    </row>
    <row r="375" spans="1:5" x14ac:dyDescent="0.25">
      <c r="A375" s="1" t="s">
        <v>753</v>
      </c>
      <c r="B375" s="1" t="s">
        <v>752</v>
      </c>
      <c r="C375" s="1" t="s">
        <v>753</v>
      </c>
      <c r="D375" s="1" t="s">
        <v>1036</v>
      </c>
      <c r="E375" s="11">
        <v>7500</v>
      </c>
    </row>
    <row r="376" spans="1:5" x14ac:dyDescent="0.25">
      <c r="A376" s="1" t="s">
        <v>755</v>
      </c>
      <c r="B376" s="1" t="s">
        <v>754</v>
      </c>
      <c r="C376" s="1" t="s">
        <v>755</v>
      </c>
      <c r="D376" s="1" t="s">
        <v>1036</v>
      </c>
      <c r="E376" s="11">
        <v>5250</v>
      </c>
    </row>
    <row r="377" spans="1:5" x14ac:dyDescent="0.25">
      <c r="A377" s="1" t="s">
        <v>757</v>
      </c>
      <c r="B377" s="1" t="s">
        <v>756</v>
      </c>
      <c r="C377" s="1" t="s">
        <v>757</v>
      </c>
      <c r="D377" s="1" t="s">
        <v>1036</v>
      </c>
      <c r="E377" s="11">
        <v>3000</v>
      </c>
    </row>
    <row r="378" spans="1:5" x14ac:dyDescent="0.25">
      <c r="A378" s="1" t="s">
        <v>759</v>
      </c>
      <c r="B378" s="1" t="s">
        <v>758</v>
      </c>
      <c r="C378" s="1" t="s">
        <v>759</v>
      </c>
      <c r="D378" s="1" t="s">
        <v>1036</v>
      </c>
      <c r="E378" s="11">
        <v>5250</v>
      </c>
    </row>
    <row r="379" spans="1:5" x14ac:dyDescent="0.25">
      <c r="A379" s="1" t="s">
        <v>761</v>
      </c>
      <c r="B379" s="1" t="s">
        <v>760</v>
      </c>
      <c r="C379" s="1" t="s">
        <v>761</v>
      </c>
      <c r="D379" s="1" t="s">
        <v>1036</v>
      </c>
      <c r="E379" s="11">
        <v>3675</v>
      </c>
    </row>
    <row r="380" spans="1:5" x14ac:dyDescent="0.25">
      <c r="A380" s="1" t="s">
        <v>763</v>
      </c>
      <c r="B380" s="1" t="s">
        <v>762</v>
      </c>
      <c r="C380" s="1" t="s">
        <v>763</v>
      </c>
      <c r="D380" s="1" t="s">
        <v>1036</v>
      </c>
      <c r="E380" s="11">
        <v>2100</v>
      </c>
    </row>
    <row r="381" spans="1:5" x14ac:dyDescent="0.25">
      <c r="A381" s="1" t="s">
        <v>765</v>
      </c>
      <c r="B381" s="1" t="s">
        <v>764</v>
      </c>
      <c r="C381" s="1" t="s">
        <v>765</v>
      </c>
      <c r="D381" s="1" t="s">
        <v>1036</v>
      </c>
      <c r="E381" s="11">
        <v>150</v>
      </c>
    </row>
    <row r="382" spans="1:5" x14ac:dyDescent="0.25">
      <c r="A382" s="1" t="s">
        <v>767</v>
      </c>
      <c r="B382" s="1" t="s">
        <v>766</v>
      </c>
      <c r="C382" s="1" t="s">
        <v>767</v>
      </c>
      <c r="D382" s="1" t="s">
        <v>1036</v>
      </c>
      <c r="E382" s="11">
        <v>60</v>
      </c>
    </row>
    <row r="383" spans="1:5" x14ac:dyDescent="0.25">
      <c r="A383" s="1" t="s">
        <v>769</v>
      </c>
      <c r="B383" s="1" t="s">
        <v>768</v>
      </c>
      <c r="C383" s="1" t="s">
        <v>769</v>
      </c>
      <c r="D383" s="1" t="s">
        <v>1036</v>
      </c>
      <c r="E383" s="11">
        <v>37.200000000000003</v>
      </c>
    </row>
    <row r="384" spans="1:5" x14ac:dyDescent="0.25">
      <c r="A384" s="1" t="s">
        <v>771</v>
      </c>
      <c r="B384" s="1" t="s">
        <v>770</v>
      </c>
      <c r="C384" s="1" t="s">
        <v>771</v>
      </c>
      <c r="D384" s="1" t="s">
        <v>1036</v>
      </c>
      <c r="E384" s="11">
        <v>28.8</v>
      </c>
    </row>
    <row r="385" spans="1:5" x14ac:dyDescent="0.25">
      <c r="A385" s="1" t="s">
        <v>773</v>
      </c>
      <c r="B385" s="1" t="s">
        <v>772</v>
      </c>
      <c r="C385" s="1" t="s">
        <v>773</v>
      </c>
      <c r="D385" s="1" t="s">
        <v>1036</v>
      </c>
      <c r="E385" s="11">
        <v>7500</v>
      </c>
    </row>
    <row r="386" spans="1:5" x14ac:dyDescent="0.25">
      <c r="A386" s="1" t="s">
        <v>775</v>
      </c>
      <c r="B386" s="1" t="s">
        <v>774</v>
      </c>
      <c r="C386" s="1" t="s">
        <v>775</v>
      </c>
      <c r="D386" s="1" t="s">
        <v>1036</v>
      </c>
      <c r="E386" s="11">
        <v>3000</v>
      </c>
    </row>
    <row r="387" spans="1:5" x14ac:dyDescent="0.25">
      <c r="A387" s="1" t="s">
        <v>777</v>
      </c>
      <c r="B387" s="1" t="s">
        <v>776</v>
      </c>
      <c r="C387" s="1" t="s">
        <v>777</v>
      </c>
      <c r="D387" s="1" t="s">
        <v>1036</v>
      </c>
      <c r="E387" s="11">
        <v>1875.6</v>
      </c>
    </row>
    <row r="388" spans="1:5" x14ac:dyDescent="0.25">
      <c r="A388" s="1" t="s">
        <v>779</v>
      </c>
      <c r="B388" s="1" t="s">
        <v>778</v>
      </c>
      <c r="C388" s="1" t="s">
        <v>779</v>
      </c>
      <c r="D388" s="1" t="s">
        <v>1036</v>
      </c>
      <c r="E388" s="11">
        <v>1125.5999999999999</v>
      </c>
    </row>
    <row r="389" spans="1:5" x14ac:dyDescent="0.25">
      <c r="A389" s="1" t="s">
        <v>781</v>
      </c>
      <c r="B389" s="1" t="s">
        <v>780</v>
      </c>
      <c r="C389" s="1" t="s">
        <v>781</v>
      </c>
      <c r="D389" s="1" t="s">
        <v>1036</v>
      </c>
      <c r="E389" s="11">
        <v>0</v>
      </c>
    </row>
    <row r="390" spans="1:5" x14ac:dyDescent="0.25">
      <c r="A390" s="1" t="s">
        <v>783</v>
      </c>
      <c r="B390" s="1" t="s">
        <v>782</v>
      </c>
      <c r="C390" s="1" t="s">
        <v>783</v>
      </c>
      <c r="D390" s="1" t="s">
        <v>1036</v>
      </c>
      <c r="E390" s="11">
        <v>0</v>
      </c>
    </row>
    <row r="391" spans="1:5" x14ac:dyDescent="0.25">
      <c r="A391" s="1" t="s">
        <v>785</v>
      </c>
      <c r="B391" s="1" t="s">
        <v>784</v>
      </c>
      <c r="C391" s="1" t="s">
        <v>785</v>
      </c>
      <c r="D391" s="1" t="s">
        <v>1036</v>
      </c>
      <c r="E391" s="11">
        <v>0</v>
      </c>
    </row>
    <row r="392" spans="1:5" x14ac:dyDescent="0.25">
      <c r="A392" s="1" t="s">
        <v>787</v>
      </c>
      <c r="B392" s="1" t="s">
        <v>786</v>
      </c>
      <c r="C392" s="1" t="s">
        <v>787</v>
      </c>
      <c r="D392" s="1" t="s">
        <v>1036</v>
      </c>
      <c r="E392" s="11">
        <v>243.6</v>
      </c>
    </row>
    <row r="393" spans="1:5" x14ac:dyDescent="0.25">
      <c r="A393" s="1" t="s">
        <v>789</v>
      </c>
      <c r="B393" s="1" t="s">
        <v>788</v>
      </c>
      <c r="C393" s="1" t="s">
        <v>789</v>
      </c>
      <c r="D393" s="1" t="s">
        <v>1036</v>
      </c>
      <c r="E393" s="11">
        <v>187.2</v>
      </c>
    </row>
    <row r="394" spans="1:5" x14ac:dyDescent="0.25">
      <c r="A394" s="1" t="s">
        <v>791</v>
      </c>
      <c r="B394" s="1" t="s">
        <v>790</v>
      </c>
      <c r="C394" s="1" t="s">
        <v>791</v>
      </c>
      <c r="D394" s="1" t="s">
        <v>1036</v>
      </c>
      <c r="E394" s="11">
        <v>0</v>
      </c>
    </row>
    <row r="395" spans="1:5" x14ac:dyDescent="0.25">
      <c r="A395" s="1" t="s">
        <v>793</v>
      </c>
      <c r="B395" s="1" t="s">
        <v>792</v>
      </c>
      <c r="C395" s="1" t="s">
        <v>793</v>
      </c>
      <c r="D395" s="1" t="s">
        <v>1036</v>
      </c>
      <c r="E395" s="11">
        <v>0</v>
      </c>
    </row>
    <row r="396" spans="1:5" x14ac:dyDescent="0.25">
      <c r="A396" s="1" t="s">
        <v>795</v>
      </c>
      <c r="B396" s="1" t="s">
        <v>794</v>
      </c>
      <c r="C396" s="1" t="s">
        <v>795</v>
      </c>
      <c r="D396" s="1" t="s">
        <v>1036</v>
      </c>
      <c r="E396" s="11">
        <v>0</v>
      </c>
    </row>
    <row r="397" spans="1:5" x14ac:dyDescent="0.25">
      <c r="A397" s="1" t="s">
        <v>797</v>
      </c>
      <c r="B397" s="1" t="s">
        <v>796</v>
      </c>
      <c r="C397" s="1" t="s">
        <v>797</v>
      </c>
      <c r="D397" s="1" t="s">
        <v>1036</v>
      </c>
      <c r="E397" s="11">
        <v>600</v>
      </c>
    </row>
    <row r="398" spans="1:5" x14ac:dyDescent="0.25">
      <c r="A398" s="1" t="s">
        <v>799</v>
      </c>
      <c r="B398" s="1" t="s">
        <v>798</v>
      </c>
      <c r="C398" s="1" t="s">
        <v>799</v>
      </c>
      <c r="D398" s="1" t="s">
        <v>1036</v>
      </c>
      <c r="E398" s="11">
        <v>240</v>
      </c>
    </row>
    <row r="399" spans="1:5" x14ac:dyDescent="0.25">
      <c r="A399" s="1" t="s">
        <v>801</v>
      </c>
      <c r="B399" s="1" t="s">
        <v>800</v>
      </c>
      <c r="C399" s="1" t="s">
        <v>801</v>
      </c>
      <c r="D399" s="1" t="s">
        <v>1036</v>
      </c>
      <c r="E399" s="11">
        <v>187.2</v>
      </c>
    </row>
    <row r="400" spans="1:5" x14ac:dyDescent="0.25">
      <c r="A400" s="1" t="s">
        <v>803</v>
      </c>
      <c r="B400" s="1" t="s">
        <v>802</v>
      </c>
      <c r="C400" s="1" t="s">
        <v>803</v>
      </c>
      <c r="D400" s="1" t="s">
        <v>1036</v>
      </c>
      <c r="E400" s="11">
        <v>160.80000000000001</v>
      </c>
    </row>
    <row r="401" spans="1:5" x14ac:dyDescent="0.25">
      <c r="A401" s="1" t="s">
        <v>805</v>
      </c>
      <c r="B401" s="1" t="s">
        <v>804</v>
      </c>
      <c r="C401" s="1" t="s">
        <v>805</v>
      </c>
      <c r="D401" s="1" t="s">
        <v>1036</v>
      </c>
      <c r="E401" s="11">
        <v>150</v>
      </c>
    </row>
    <row r="402" spans="1:5" x14ac:dyDescent="0.25">
      <c r="A402" s="1" t="s">
        <v>807</v>
      </c>
      <c r="B402" s="1" t="s">
        <v>806</v>
      </c>
      <c r="C402" s="1" t="s">
        <v>807</v>
      </c>
      <c r="D402" s="1" t="s">
        <v>1036</v>
      </c>
      <c r="E402" s="11">
        <v>60</v>
      </c>
    </row>
    <row r="403" spans="1:5" x14ac:dyDescent="0.25">
      <c r="A403" s="1" t="s">
        <v>809</v>
      </c>
      <c r="B403" s="1" t="s">
        <v>808</v>
      </c>
      <c r="C403" s="1" t="s">
        <v>809</v>
      </c>
      <c r="D403" s="1" t="s">
        <v>1036</v>
      </c>
      <c r="E403" s="11">
        <v>105.6</v>
      </c>
    </row>
    <row r="404" spans="1:5" x14ac:dyDescent="0.25">
      <c r="A404" s="1" t="s">
        <v>811</v>
      </c>
      <c r="B404" s="1" t="s">
        <v>810</v>
      </c>
      <c r="C404" s="1" t="s">
        <v>811</v>
      </c>
      <c r="D404" s="1" t="s">
        <v>1036</v>
      </c>
      <c r="E404" s="11">
        <v>52.8</v>
      </c>
    </row>
    <row r="405" spans="1:5" x14ac:dyDescent="0.25">
      <c r="A405" s="1" t="s">
        <v>813</v>
      </c>
      <c r="B405" s="1" t="s">
        <v>812</v>
      </c>
      <c r="C405" s="1" t="s">
        <v>813</v>
      </c>
      <c r="D405" s="1" t="s">
        <v>1036</v>
      </c>
      <c r="E405" s="11">
        <v>0</v>
      </c>
    </row>
    <row r="406" spans="1:5" x14ac:dyDescent="0.25">
      <c r="A406" s="1" t="s">
        <v>815</v>
      </c>
      <c r="B406" s="1" t="s">
        <v>814</v>
      </c>
      <c r="C406" s="1" t="s">
        <v>815</v>
      </c>
      <c r="D406" s="1" t="s">
        <v>1036</v>
      </c>
      <c r="E406" s="11">
        <v>375</v>
      </c>
    </row>
    <row r="407" spans="1:5" x14ac:dyDescent="0.25">
      <c r="A407" s="1" t="s">
        <v>817</v>
      </c>
      <c r="B407" s="1" t="s">
        <v>816</v>
      </c>
      <c r="C407" s="1" t="s">
        <v>817</v>
      </c>
      <c r="D407" s="1" t="s">
        <v>1036</v>
      </c>
      <c r="E407" s="11">
        <v>150</v>
      </c>
    </row>
    <row r="408" spans="1:5" x14ac:dyDescent="0.25">
      <c r="A408" s="1" t="s">
        <v>819</v>
      </c>
      <c r="B408" s="1" t="s">
        <v>818</v>
      </c>
      <c r="C408" s="1" t="s">
        <v>819</v>
      </c>
      <c r="D408" s="1" t="s">
        <v>1036</v>
      </c>
      <c r="E408" s="11">
        <v>165.6</v>
      </c>
    </row>
    <row r="409" spans="1:5" x14ac:dyDescent="0.25">
      <c r="A409" s="1" t="s">
        <v>821</v>
      </c>
      <c r="B409" s="1" t="s">
        <v>820</v>
      </c>
      <c r="C409" s="1" t="s">
        <v>821</v>
      </c>
      <c r="D409" s="1" t="s">
        <v>1036</v>
      </c>
      <c r="E409" s="11">
        <v>112.8</v>
      </c>
    </row>
    <row r="410" spans="1:5" x14ac:dyDescent="0.25">
      <c r="A410" s="1" t="s">
        <v>823</v>
      </c>
      <c r="B410" s="1" t="s">
        <v>822</v>
      </c>
      <c r="C410" s="1" t="s">
        <v>823</v>
      </c>
      <c r="D410" s="1" t="s">
        <v>1036</v>
      </c>
      <c r="E410" s="11">
        <v>618.72</v>
      </c>
    </row>
    <row r="411" spans="1:5" x14ac:dyDescent="0.25">
      <c r="A411" s="1" t="s">
        <v>825</v>
      </c>
      <c r="B411" s="1" t="s">
        <v>824</v>
      </c>
      <c r="C411" s="1" t="s">
        <v>825</v>
      </c>
      <c r="D411" s="1" t="s">
        <v>1036</v>
      </c>
      <c r="E411" s="11">
        <v>375</v>
      </c>
    </row>
    <row r="412" spans="1:5" x14ac:dyDescent="0.25">
      <c r="A412" s="1" t="s">
        <v>827</v>
      </c>
      <c r="B412" s="1" t="s">
        <v>826</v>
      </c>
      <c r="C412" s="1" t="s">
        <v>827</v>
      </c>
      <c r="D412" s="1" t="s">
        <v>1036</v>
      </c>
      <c r="E412" s="11">
        <v>0</v>
      </c>
    </row>
    <row r="413" spans="1:5" x14ac:dyDescent="0.25">
      <c r="A413" s="1" t="s">
        <v>829</v>
      </c>
      <c r="B413" s="1" t="s">
        <v>828</v>
      </c>
      <c r="C413" s="1" t="s">
        <v>829</v>
      </c>
      <c r="D413" s="1" t="s">
        <v>1036</v>
      </c>
      <c r="E413" s="11">
        <v>937.56</v>
      </c>
    </row>
    <row r="414" spans="1:5" x14ac:dyDescent="0.25">
      <c r="A414" s="1" t="s">
        <v>831</v>
      </c>
      <c r="B414" s="1" t="s">
        <v>830</v>
      </c>
      <c r="C414" s="1" t="s">
        <v>831</v>
      </c>
      <c r="D414" s="1" t="s">
        <v>1036</v>
      </c>
      <c r="E414" s="11">
        <v>225</v>
      </c>
    </row>
    <row r="415" spans="1:5" x14ac:dyDescent="0.25">
      <c r="A415" s="1" t="s">
        <v>833</v>
      </c>
      <c r="B415" s="1" t="s">
        <v>832</v>
      </c>
      <c r="C415" s="1" t="s">
        <v>833</v>
      </c>
      <c r="D415" s="1" t="s">
        <v>1036</v>
      </c>
      <c r="E415" s="11">
        <v>0</v>
      </c>
    </row>
    <row r="416" spans="1:5" x14ac:dyDescent="0.25">
      <c r="A416" s="1" t="s">
        <v>835</v>
      </c>
      <c r="B416" s="1" t="s">
        <v>834</v>
      </c>
      <c r="C416" s="1" t="s">
        <v>835</v>
      </c>
      <c r="D416" s="1" t="s">
        <v>1036</v>
      </c>
      <c r="E416" s="11">
        <v>0</v>
      </c>
    </row>
    <row r="417" spans="1:5" x14ac:dyDescent="0.25">
      <c r="A417" s="1" t="s">
        <v>837</v>
      </c>
      <c r="B417" s="1" t="s">
        <v>836</v>
      </c>
      <c r="C417" s="1" t="s">
        <v>837</v>
      </c>
      <c r="D417" s="1" t="s">
        <v>1036</v>
      </c>
      <c r="E417" s="11">
        <v>225</v>
      </c>
    </row>
    <row r="418" spans="1:5" x14ac:dyDescent="0.25">
      <c r="A418" s="1" t="s">
        <v>839</v>
      </c>
      <c r="B418" s="1" t="s">
        <v>838</v>
      </c>
      <c r="C418" s="1" t="s">
        <v>839</v>
      </c>
      <c r="D418" s="1" t="s">
        <v>1036</v>
      </c>
      <c r="E418" s="11">
        <v>600</v>
      </c>
    </row>
    <row r="419" spans="1:5" x14ac:dyDescent="0.25">
      <c r="A419" s="1" t="s">
        <v>841</v>
      </c>
      <c r="B419" s="1" t="s">
        <v>840</v>
      </c>
      <c r="C419" s="1" t="s">
        <v>841</v>
      </c>
      <c r="D419" s="1" t="s">
        <v>1036</v>
      </c>
      <c r="E419" s="11">
        <v>0</v>
      </c>
    </row>
    <row r="420" spans="1:5" x14ac:dyDescent="0.25">
      <c r="A420" s="1" t="s">
        <v>843</v>
      </c>
      <c r="B420" s="1" t="s">
        <v>842</v>
      </c>
      <c r="C420" s="1" t="s">
        <v>843</v>
      </c>
      <c r="D420" s="1" t="s">
        <v>1036</v>
      </c>
      <c r="E420" s="11">
        <v>150</v>
      </c>
    </row>
    <row r="421" spans="1:5" x14ac:dyDescent="0.25">
      <c r="A421" s="1" t="s">
        <v>845</v>
      </c>
      <c r="B421" s="1" t="s">
        <v>844</v>
      </c>
      <c r="C421" s="1" t="s">
        <v>845</v>
      </c>
      <c r="D421" s="1" t="s">
        <v>1036</v>
      </c>
      <c r="E421" s="11">
        <v>1500</v>
      </c>
    </row>
    <row r="422" spans="1:5" x14ac:dyDescent="0.25">
      <c r="A422" s="1" t="s">
        <v>847</v>
      </c>
      <c r="B422" s="1" t="s">
        <v>846</v>
      </c>
      <c r="C422" s="1" t="s">
        <v>847</v>
      </c>
      <c r="D422" s="1" t="s">
        <v>1036</v>
      </c>
      <c r="E422" s="11">
        <v>337.5</v>
      </c>
    </row>
    <row r="423" spans="1:5" x14ac:dyDescent="0.25">
      <c r="A423" s="1" t="s">
        <v>849</v>
      </c>
      <c r="B423" s="1" t="s">
        <v>848</v>
      </c>
      <c r="C423" s="1" t="s">
        <v>849</v>
      </c>
      <c r="D423" s="1" t="s">
        <v>1036</v>
      </c>
      <c r="E423" s="11">
        <v>0</v>
      </c>
    </row>
    <row r="424" spans="1:5" x14ac:dyDescent="0.25">
      <c r="A424" s="1" t="s">
        <v>851</v>
      </c>
      <c r="B424" s="1" t="s">
        <v>850</v>
      </c>
      <c r="C424" s="1" t="s">
        <v>851</v>
      </c>
      <c r="D424" s="1" t="s">
        <v>1036</v>
      </c>
      <c r="E424" s="11">
        <v>0</v>
      </c>
    </row>
    <row r="425" spans="1:5" x14ac:dyDescent="0.25">
      <c r="A425" s="1" t="s">
        <v>853</v>
      </c>
      <c r="B425" s="1" t="s">
        <v>852</v>
      </c>
      <c r="C425" s="1" t="s">
        <v>853</v>
      </c>
      <c r="D425" s="1" t="s">
        <v>1036</v>
      </c>
      <c r="E425" s="11">
        <v>0</v>
      </c>
    </row>
    <row r="426" spans="1:5" x14ac:dyDescent="0.25">
      <c r="A426" s="1" t="s">
        <v>855</v>
      </c>
      <c r="B426" s="1" t="s">
        <v>854</v>
      </c>
      <c r="C426" s="1" t="s">
        <v>855</v>
      </c>
      <c r="D426" s="1" t="s">
        <v>1036</v>
      </c>
      <c r="E426" s="11">
        <v>0</v>
      </c>
    </row>
    <row r="427" spans="1:5" x14ac:dyDescent="0.25">
      <c r="A427" s="1" t="s">
        <v>857</v>
      </c>
      <c r="B427" s="1" t="s">
        <v>856</v>
      </c>
      <c r="C427" s="1" t="s">
        <v>857</v>
      </c>
      <c r="D427" s="1" t="s">
        <v>1036</v>
      </c>
      <c r="E427" s="11">
        <v>1050</v>
      </c>
    </row>
    <row r="428" spans="1:5" x14ac:dyDescent="0.25">
      <c r="A428" s="1" t="s">
        <v>859</v>
      </c>
      <c r="B428" s="1" t="s">
        <v>858</v>
      </c>
      <c r="C428" s="1" t="s">
        <v>859</v>
      </c>
      <c r="D428" s="1" t="s">
        <v>1036</v>
      </c>
      <c r="E428" s="11">
        <v>15</v>
      </c>
    </row>
    <row r="429" spans="1:5" x14ac:dyDescent="0.25">
      <c r="A429" s="1" t="s">
        <v>861</v>
      </c>
      <c r="B429" s="1" t="s">
        <v>860</v>
      </c>
      <c r="C429" s="1" t="s">
        <v>861</v>
      </c>
      <c r="D429" s="1" t="s">
        <v>1036</v>
      </c>
      <c r="E429" s="11">
        <v>15</v>
      </c>
    </row>
    <row r="430" spans="1:5" x14ac:dyDescent="0.25">
      <c r="A430" s="1" t="s">
        <v>863</v>
      </c>
      <c r="B430" s="1" t="s">
        <v>862</v>
      </c>
      <c r="C430" s="1" t="s">
        <v>863</v>
      </c>
      <c r="D430" s="1" t="s">
        <v>1036</v>
      </c>
      <c r="E430" s="11">
        <v>15.6</v>
      </c>
    </row>
    <row r="431" spans="1:5" x14ac:dyDescent="0.25">
      <c r="A431" s="1" t="s">
        <v>865</v>
      </c>
      <c r="B431" s="1" t="s">
        <v>864</v>
      </c>
      <c r="C431" s="1" t="s">
        <v>865</v>
      </c>
      <c r="D431" s="1" t="s">
        <v>1036</v>
      </c>
      <c r="E431" s="11">
        <v>300</v>
      </c>
    </row>
    <row r="432" spans="1:5" x14ac:dyDescent="0.25">
      <c r="A432" s="1" t="s">
        <v>867</v>
      </c>
      <c r="B432" s="1" t="s">
        <v>866</v>
      </c>
      <c r="C432" s="1" t="s">
        <v>867</v>
      </c>
      <c r="D432" s="1" t="s">
        <v>1036</v>
      </c>
      <c r="E432" s="11">
        <v>75</v>
      </c>
    </row>
    <row r="433" spans="1:5" x14ac:dyDescent="0.25">
      <c r="A433" s="1" t="s">
        <v>869</v>
      </c>
      <c r="B433" s="1" t="s">
        <v>868</v>
      </c>
      <c r="C433" s="1" t="s">
        <v>869</v>
      </c>
      <c r="D433" s="1" t="s">
        <v>1036</v>
      </c>
      <c r="E433" s="11">
        <v>900</v>
      </c>
    </row>
    <row r="434" spans="1:5" x14ac:dyDescent="0.25">
      <c r="A434" s="1" t="s">
        <v>871</v>
      </c>
      <c r="B434" s="1" t="s">
        <v>870</v>
      </c>
      <c r="C434" s="1" t="s">
        <v>871</v>
      </c>
      <c r="D434" s="1" t="s">
        <v>1036</v>
      </c>
      <c r="E434" s="11">
        <v>225</v>
      </c>
    </row>
    <row r="435" spans="1:5" x14ac:dyDescent="0.25">
      <c r="A435" s="1" t="s">
        <v>873</v>
      </c>
      <c r="B435" s="1" t="s">
        <v>872</v>
      </c>
      <c r="C435" s="1" t="s">
        <v>873</v>
      </c>
      <c r="D435" s="1" t="s">
        <v>1036</v>
      </c>
      <c r="E435" s="11">
        <v>0</v>
      </c>
    </row>
    <row r="436" spans="1:5" x14ac:dyDescent="0.25">
      <c r="A436" s="1" t="s">
        <v>875</v>
      </c>
      <c r="B436" s="1" t="s">
        <v>874</v>
      </c>
      <c r="C436" s="1" t="s">
        <v>875</v>
      </c>
      <c r="D436" s="1" t="s">
        <v>1036</v>
      </c>
      <c r="E436" s="11">
        <v>169.2</v>
      </c>
    </row>
    <row r="437" spans="1:5" x14ac:dyDescent="0.25">
      <c r="A437" s="1" t="s">
        <v>877</v>
      </c>
      <c r="B437" s="1" t="s">
        <v>876</v>
      </c>
      <c r="C437" s="1" t="s">
        <v>877</v>
      </c>
      <c r="D437" s="1" t="s">
        <v>1036</v>
      </c>
      <c r="E437" s="11">
        <v>130.80000000000001</v>
      </c>
    </row>
    <row r="438" spans="1:5" x14ac:dyDescent="0.25">
      <c r="A438" s="1" t="s">
        <v>879</v>
      </c>
      <c r="B438" s="1" t="s">
        <v>878</v>
      </c>
      <c r="C438" s="1" t="s">
        <v>879</v>
      </c>
      <c r="D438" s="1" t="s">
        <v>1036</v>
      </c>
      <c r="E438" s="11">
        <v>0</v>
      </c>
    </row>
    <row r="439" spans="1:5" x14ac:dyDescent="0.25">
      <c r="A439" s="1" t="s">
        <v>881</v>
      </c>
      <c r="B439" s="1" t="s">
        <v>880</v>
      </c>
      <c r="C439" s="1" t="s">
        <v>881</v>
      </c>
      <c r="D439" s="1" t="s">
        <v>1036</v>
      </c>
      <c r="E439" s="11">
        <v>375</v>
      </c>
    </row>
    <row r="440" spans="1:5" x14ac:dyDescent="0.25">
      <c r="A440" s="1" t="s">
        <v>883</v>
      </c>
      <c r="B440" s="1" t="s">
        <v>882</v>
      </c>
      <c r="C440" s="1" t="s">
        <v>883</v>
      </c>
      <c r="D440" s="1" t="s">
        <v>1036</v>
      </c>
      <c r="E440" s="11">
        <v>750</v>
      </c>
    </row>
    <row r="441" spans="1:5" x14ac:dyDescent="0.25">
      <c r="A441" s="1" t="s">
        <v>885</v>
      </c>
      <c r="B441" s="1" t="s">
        <v>884</v>
      </c>
      <c r="C441" s="1" t="s">
        <v>885</v>
      </c>
      <c r="D441" s="1" t="s">
        <v>1036</v>
      </c>
      <c r="E441" s="11">
        <v>74850</v>
      </c>
    </row>
    <row r="442" spans="1:5" x14ac:dyDescent="0.25">
      <c r="A442" s="1" t="s">
        <v>887</v>
      </c>
      <c r="B442" s="1" t="s">
        <v>886</v>
      </c>
      <c r="C442" s="1" t="s">
        <v>887</v>
      </c>
      <c r="D442" s="1" t="s">
        <v>1036</v>
      </c>
      <c r="E442" s="11">
        <v>374625</v>
      </c>
    </row>
    <row r="443" spans="1:5" x14ac:dyDescent="0.25">
      <c r="A443" s="1" t="s">
        <v>889</v>
      </c>
      <c r="B443" s="1" t="s">
        <v>888</v>
      </c>
      <c r="C443" s="1" t="s">
        <v>889</v>
      </c>
      <c r="D443" s="1" t="s">
        <v>1036</v>
      </c>
      <c r="E443" s="11">
        <v>149850</v>
      </c>
    </row>
    <row r="444" spans="1:5" x14ac:dyDescent="0.25">
      <c r="A444" s="1" t="s">
        <v>891</v>
      </c>
      <c r="B444" s="1" t="s">
        <v>890</v>
      </c>
      <c r="C444" s="1" t="s">
        <v>891</v>
      </c>
      <c r="D444" s="1" t="s">
        <v>1036</v>
      </c>
      <c r="E444" s="11">
        <v>149850</v>
      </c>
    </row>
    <row r="445" spans="1:5" x14ac:dyDescent="0.25">
      <c r="A445" s="1" t="s">
        <v>893</v>
      </c>
      <c r="B445" s="1" t="s">
        <v>892</v>
      </c>
      <c r="C445" s="1" t="s">
        <v>893</v>
      </c>
      <c r="D445" s="1" t="s">
        <v>1036</v>
      </c>
      <c r="E445" s="11">
        <v>149850</v>
      </c>
    </row>
    <row r="446" spans="1:5" x14ac:dyDescent="0.25">
      <c r="A446" s="1" t="s">
        <v>895</v>
      </c>
      <c r="B446" s="1" t="s">
        <v>894</v>
      </c>
      <c r="C446" s="1" t="s">
        <v>895</v>
      </c>
      <c r="D446" s="1" t="s">
        <v>1036</v>
      </c>
      <c r="E446" s="11">
        <v>749625</v>
      </c>
    </row>
    <row r="447" spans="1:5" x14ac:dyDescent="0.25">
      <c r="A447" s="1" t="s">
        <v>897</v>
      </c>
      <c r="B447" s="1" t="s">
        <v>896</v>
      </c>
      <c r="C447" s="1" t="s">
        <v>897</v>
      </c>
      <c r="D447" s="1" t="s">
        <v>1036</v>
      </c>
      <c r="E447" s="11">
        <v>299850</v>
      </c>
    </row>
    <row r="448" spans="1:5" x14ac:dyDescent="0.25">
      <c r="A448" s="1" t="s">
        <v>899</v>
      </c>
      <c r="B448" s="1" t="s">
        <v>898</v>
      </c>
      <c r="C448" s="1" t="s">
        <v>899</v>
      </c>
      <c r="D448" s="1" t="s">
        <v>1036</v>
      </c>
      <c r="E448" s="11">
        <v>299850</v>
      </c>
    </row>
    <row r="449" spans="1:5" x14ac:dyDescent="0.25">
      <c r="A449" s="1" t="s">
        <v>901</v>
      </c>
      <c r="B449" s="1" t="s">
        <v>900</v>
      </c>
      <c r="C449" s="1" t="s">
        <v>901</v>
      </c>
      <c r="D449" s="1" t="s">
        <v>1036</v>
      </c>
      <c r="E449" s="11">
        <v>299850</v>
      </c>
    </row>
    <row r="450" spans="1:5" x14ac:dyDescent="0.25">
      <c r="A450" s="1" t="s">
        <v>903</v>
      </c>
      <c r="B450" s="1" t="s">
        <v>902</v>
      </c>
      <c r="C450" s="1" t="s">
        <v>903</v>
      </c>
      <c r="D450" s="1" t="s">
        <v>1036</v>
      </c>
      <c r="E450" s="11">
        <v>1499625</v>
      </c>
    </row>
    <row r="451" spans="1:5" x14ac:dyDescent="0.25">
      <c r="A451" s="1" t="s">
        <v>905</v>
      </c>
      <c r="B451" s="1" t="s">
        <v>904</v>
      </c>
      <c r="C451" s="1" t="s">
        <v>905</v>
      </c>
      <c r="D451" s="1" t="s">
        <v>1036</v>
      </c>
      <c r="E451" s="11">
        <v>599850</v>
      </c>
    </row>
    <row r="452" spans="1:5" x14ac:dyDescent="0.25">
      <c r="A452" s="1" t="s">
        <v>907</v>
      </c>
      <c r="B452" s="1" t="s">
        <v>906</v>
      </c>
      <c r="C452" s="1" t="s">
        <v>907</v>
      </c>
      <c r="D452" s="1" t="s">
        <v>1036</v>
      </c>
      <c r="E452" s="11">
        <v>599850</v>
      </c>
    </row>
    <row r="453" spans="1:5" x14ac:dyDescent="0.25">
      <c r="A453" s="1" t="s">
        <v>909</v>
      </c>
      <c r="B453" s="1" t="s">
        <v>908</v>
      </c>
      <c r="C453" s="1" t="s">
        <v>909</v>
      </c>
      <c r="D453" s="1" t="s">
        <v>1036</v>
      </c>
      <c r="E453" s="11">
        <v>599850</v>
      </c>
    </row>
    <row r="454" spans="1:5" x14ac:dyDescent="0.25">
      <c r="A454" s="1" t="s">
        <v>911</v>
      </c>
      <c r="B454" s="1" t="s">
        <v>910</v>
      </c>
      <c r="C454" s="1" t="s">
        <v>911</v>
      </c>
      <c r="D454" s="1" t="s">
        <v>1036</v>
      </c>
      <c r="E454" s="11">
        <v>2999625</v>
      </c>
    </row>
    <row r="455" spans="1:5" x14ac:dyDescent="0.25">
      <c r="A455" s="1" t="s">
        <v>913</v>
      </c>
      <c r="B455" s="1" t="s">
        <v>912</v>
      </c>
      <c r="C455" s="1" t="s">
        <v>913</v>
      </c>
      <c r="D455" s="1" t="s">
        <v>1036</v>
      </c>
      <c r="E455" s="11">
        <v>5999625</v>
      </c>
    </row>
    <row r="456" spans="1:5" x14ac:dyDescent="0.25">
      <c r="A456" s="1" t="s">
        <v>915</v>
      </c>
      <c r="B456" s="1" t="s">
        <v>914</v>
      </c>
      <c r="C456" s="1" t="s">
        <v>915</v>
      </c>
      <c r="D456" s="1" t="s">
        <v>1036</v>
      </c>
      <c r="E456" s="11">
        <v>750</v>
      </c>
    </row>
    <row r="457" spans="1:5" x14ac:dyDescent="0.25">
      <c r="A457" s="1" t="s">
        <v>917</v>
      </c>
      <c r="B457" s="1" t="s">
        <v>916</v>
      </c>
      <c r="C457" s="1" t="s">
        <v>917</v>
      </c>
      <c r="D457" s="1" t="s">
        <v>1036</v>
      </c>
      <c r="E457" s="11">
        <v>224.76</v>
      </c>
    </row>
    <row r="458" spans="1:5" x14ac:dyDescent="0.25">
      <c r="A458" s="1" t="s">
        <v>919</v>
      </c>
      <c r="B458" s="1" t="s">
        <v>918</v>
      </c>
      <c r="C458" s="1" t="s">
        <v>919</v>
      </c>
      <c r="D458" s="1" t="s">
        <v>1036</v>
      </c>
      <c r="E458" s="11">
        <v>169.2</v>
      </c>
    </row>
    <row r="459" spans="1:5" x14ac:dyDescent="0.25">
      <c r="A459" s="1" t="s">
        <v>921</v>
      </c>
      <c r="B459" s="1" t="s">
        <v>920</v>
      </c>
      <c r="C459" s="1" t="s">
        <v>921</v>
      </c>
      <c r="D459" s="1" t="s">
        <v>1036</v>
      </c>
      <c r="E459" s="11">
        <v>93.6</v>
      </c>
    </row>
    <row r="460" spans="1:5" x14ac:dyDescent="0.25">
      <c r="A460" s="1" t="s">
        <v>923</v>
      </c>
      <c r="B460" s="1" t="s">
        <v>922</v>
      </c>
      <c r="C460" s="1" t="s">
        <v>923</v>
      </c>
      <c r="D460" s="1" t="s">
        <v>1036</v>
      </c>
      <c r="E460" s="11">
        <v>75000</v>
      </c>
    </row>
    <row r="461" spans="1:5" x14ac:dyDescent="0.25">
      <c r="A461" s="1" t="s">
        <v>925</v>
      </c>
      <c r="B461" s="1" t="s">
        <v>924</v>
      </c>
      <c r="C461" s="1" t="s">
        <v>925</v>
      </c>
      <c r="D461" s="1" t="s">
        <v>1036</v>
      </c>
      <c r="E461" s="11">
        <v>18750</v>
      </c>
    </row>
    <row r="462" spans="1:5" x14ac:dyDescent="0.25">
      <c r="A462" s="1" t="s">
        <v>927</v>
      </c>
      <c r="B462" s="1" t="s">
        <v>926</v>
      </c>
      <c r="C462" s="1" t="s">
        <v>927</v>
      </c>
      <c r="D462" s="1" t="s">
        <v>1036</v>
      </c>
      <c r="E462" s="11">
        <v>41250</v>
      </c>
    </row>
    <row r="463" spans="1:5" x14ac:dyDescent="0.25">
      <c r="A463" s="1" t="s">
        <v>929</v>
      </c>
      <c r="B463" s="1" t="s">
        <v>928</v>
      </c>
      <c r="C463" s="1" t="s">
        <v>929</v>
      </c>
      <c r="D463" s="1" t="s">
        <v>1036</v>
      </c>
      <c r="E463" s="11">
        <v>3750</v>
      </c>
    </row>
    <row r="464" spans="1:5" x14ac:dyDescent="0.25">
      <c r="A464" s="1" t="s">
        <v>931</v>
      </c>
      <c r="B464" s="1" t="s">
        <v>930</v>
      </c>
      <c r="C464" s="1" t="s">
        <v>931</v>
      </c>
      <c r="D464" s="1" t="s">
        <v>1036</v>
      </c>
      <c r="E464" s="11">
        <v>2625</v>
      </c>
    </row>
    <row r="465" spans="1:5" x14ac:dyDescent="0.25">
      <c r="A465" s="1" t="s">
        <v>933</v>
      </c>
      <c r="B465" s="1" t="s">
        <v>932</v>
      </c>
      <c r="C465" s="1" t="s">
        <v>933</v>
      </c>
      <c r="D465" s="1" t="s">
        <v>1036</v>
      </c>
      <c r="E465" s="11">
        <v>2625</v>
      </c>
    </row>
    <row r="466" spans="1:5" x14ac:dyDescent="0.25">
      <c r="A466" s="1" t="s">
        <v>935</v>
      </c>
      <c r="B466" s="1" t="s">
        <v>934</v>
      </c>
      <c r="C466" s="1" t="s">
        <v>935</v>
      </c>
      <c r="D466" s="1" t="s">
        <v>1036</v>
      </c>
      <c r="E466" s="11">
        <v>750</v>
      </c>
    </row>
    <row r="467" spans="1:5" x14ac:dyDescent="0.25">
      <c r="A467" s="1" t="s">
        <v>937</v>
      </c>
      <c r="B467" s="1" t="s">
        <v>936</v>
      </c>
      <c r="C467" s="1" t="s">
        <v>937</v>
      </c>
      <c r="D467" s="1" t="s">
        <v>1036</v>
      </c>
      <c r="E467" s="11">
        <v>187.56</v>
      </c>
    </row>
    <row r="468" spans="1:5" x14ac:dyDescent="0.25">
      <c r="A468" s="1" t="s">
        <v>939</v>
      </c>
      <c r="B468" s="1" t="s">
        <v>938</v>
      </c>
      <c r="C468" s="1" t="s">
        <v>939</v>
      </c>
      <c r="D468" s="1" t="s">
        <v>1036</v>
      </c>
      <c r="E468" s="11">
        <v>412.56</v>
      </c>
    </row>
    <row r="469" spans="1:5" x14ac:dyDescent="0.25">
      <c r="A469" s="1" t="s">
        <v>941</v>
      </c>
      <c r="B469" s="1" t="s">
        <v>940</v>
      </c>
      <c r="C469" s="1" t="s">
        <v>941</v>
      </c>
      <c r="D469" s="1" t="s">
        <v>1036</v>
      </c>
      <c r="E469" s="11">
        <v>3000</v>
      </c>
    </row>
    <row r="470" spans="1:5" x14ac:dyDescent="0.25">
      <c r="A470" s="1" t="s">
        <v>943</v>
      </c>
      <c r="B470" s="1" t="s">
        <v>942</v>
      </c>
      <c r="C470" s="1" t="s">
        <v>943</v>
      </c>
      <c r="D470" s="1" t="s">
        <v>1036</v>
      </c>
      <c r="E470" s="11">
        <v>750</v>
      </c>
    </row>
    <row r="471" spans="1:5" x14ac:dyDescent="0.25">
      <c r="A471" s="1" t="s">
        <v>945</v>
      </c>
      <c r="B471" s="1" t="s">
        <v>944</v>
      </c>
      <c r="C471" s="1" t="s">
        <v>945</v>
      </c>
      <c r="D471" s="1" t="s">
        <v>1036</v>
      </c>
      <c r="E471" s="11">
        <v>1650</v>
      </c>
    </row>
    <row r="472" spans="1:5" x14ac:dyDescent="0.25">
      <c r="A472" s="1" t="s">
        <v>947</v>
      </c>
      <c r="B472" s="1" t="s">
        <v>946</v>
      </c>
      <c r="C472" s="1" t="s">
        <v>947</v>
      </c>
      <c r="D472" s="1" t="s">
        <v>1036</v>
      </c>
      <c r="E472" s="11">
        <v>1200</v>
      </c>
    </row>
    <row r="473" spans="1:5" x14ac:dyDescent="0.25">
      <c r="A473" s="1" t="s">
        <v>949</v>
      </c>
      <c r="B473" s="1" t="s">
        <v>948</v>
      </c>
      <c r="C473" s="1" t="s">
        <v>949</v>
      </c>
      <c r="D473" s="1" t="s">
        <v>1036</v>
      </c>
      <c r="E473" s="11">
        <v>15000</v>
      </c>
    </row>
    <row r="474" spans="1:5" x14ac:dyDescent="0.25">
      <c r="A474" s="1" t="s">
        <v>951</v>
      </c>
      <c r="B474" s="1" t="s">
        <v>950</v>
      </c>
      <c r="C474" s="1" t="s">
        <v>951</v>
      </c>
      <c r="D474" s="1" t="s">
        <v>1036</v>
      </c>
      <c r="E474" s="11">
        <v>10500</v>
      </c>
    </row>
    <row r="475" spans="1:5" x14ac:dyDescent="0.25">
      <c r="A475" s="1" t="s">
        <v>953</v>
      </c>
      <c r="B475" s="1" t="s">
        <v>952</v>
      </c>
      <c r="C475" s="1" t="s">
        <v>953</v>
      </c>
      <c r="D475" s="1" t="s">
        <v>1036</v>
      </c>
      <c r="E475" s="11">
        <v>10500</v>
      </c>
    </row>
    <row r="476" spans="1:5" x14ac:dyDescent="0.25">
      <c r="A476" s="1" t="s">
        <v>955</v>
      </c>
      <c r="B476" s="1" t="s">
        <v>954</v>
      </c>
      <c r="C476" s="1" t="s">
        <v>955</v>
      </c>
      <c r="D476" s="1" t="s">
        <v>1036</v>
      </c>
      <c r="E476" s="11">
        <v>7500</v>
      </c>
    </row>
    <row r="477" spans="1:5" x14ac:dyDescent="0.25">
      <c r="A477" s="1" t="s">
        <v>957</v>
      </c>
      <c r="B477" s="1" t="s">
        <v>956</v>
      </c>
      <c r="C477" s="1" t="s">
        <v>957</v>
      </c>
      <c r="D477" s="1" t="s">
        <v>1036</v>
      </c>
      <c r="E477" s="11">
        <v>5250</v>
      </c>
    </row>
    <row r="478" spans="1:5" x14ac:dyDescent="0.25">
      <c r="A478" s="1" t="s">
        <v>959</v>
      </c>
      <c r="B478" s="1" t="s">
        <v>958</v>
      </c>
      <c r="C478" s="1" t="s">
        <v>959</v>
      </c>
      <c r="D478" s="1" t="s">
        <v>1036</v>
      </c>
      <c r="E478" s="11">
        <v>5250</v>
      </c>
    </row>
    <row r="479" spans="1:5" x14ac:dyDescent="0.25">
      <c r="A479" s="1" t="s">
        <v>961</v>
      </c>
      <c r="B479" s="1" t="s">
        <v>960</v>
      </c>
      <c r="C479" s="1" t="s">
        <v>961</v>
      </c>
      <c r="D479" s="1" t="s">
        <v>1036</v>
      </c>
      <c r="E479" s="11">
        <v>5250</v>
      </c>
    </row>
    <row r="480" spans="1:5" x14ac:dyDescent="0.25">
      <c r="A480" s="1" t="s">
        <v>963</v>
      </c>
      <c r="B480" s="1" t="s">
        <v>962</v>
      </c>
      <c r="C480" s="1" t="s">
        <v>963</v>
      </c>
      <c r="D480" s="1" t="s">
        <v>1036</v>
      </c>
      <c r="E480" s="11">
        <v>3675</v>
      </c>
    </row>
    <row r="481" spans="1:5" x14ac:dyDescent="0.25">
      <c r="A481" s="1" t="s">
        <v>965</v>
      </c>
      <c r="B481" s="1" t="s">
        <v>964</v>
      </c>
      <c r="C481" s="1" t="s">
        <v>965</v>
      </c>
      <c r="D481" s="1" t="s">
        <v>1036</v>
      </c>
      <c r="E481" s="11">
        <v>3675</v>
      </c>
    </row>
    <row r="482" spans="1:5" x14ac:dyDescent="0.25">
      <c r="A482" s="1" t="s">
        <v>967</v>
      </c>
      <c r="B482" s="1" t="s">
        <v>966</v>
      </c>
      <c r="C482" s="1" t="s">
        <v>967</v>
      </c>
      <c r="D482" s="1" t="s">
        <v>1036</v>
      </c>
      <c r="E482" s="11">
        <v>7500</v>
      </c>
    </row>
    <row r="483" spans="1:5" x14ac:dyDescent="0.25">
      <c r="A483" s="1" t="s">
        <v>969</v>
      </c>
      <c r="B483" s="1" t="s">
        <v>968</v>
      </c>
      <c r="C483" s="1" t="s">
        <v>969</v>
      </c>
      <c r="D483" s="1" t="s">
        <v>1036</v>
      </c>
      <c r="E483" s="11">
        <v>5250</v>
      </c>
    </row>
    <row r="484" spans="1:5" x14ac:dyDescent="0.25">
      <c r="A484" s="1" t="s">
        <v>971</v>
      </c>
      <c r="B484" s="1" t="s">
        <v>970</v>
      </c>
      <c r="C484" s="1" t="s">
        <v>971</v>
      </c>
      <c r="D484" s="1" t="s">
        <v>1036</v>
      </c>
      <c r="E484" s="11">
        <v>5250</v>
      </c>
    </row>
    <row r="485" spans="1:5" x14ac:dyDescent="0.25">
      <c r="A485" s="1" t="s">
        <v>973</v>
      </c>
      <c r="B485" s="1" t="s">
        <v>972</v>
      </c>
      <c r="C485" s="1" t="s">
        <v>973</v>
      </c>
      <c r="D485" s="1" t="s">
        <v>1036</v>
      </c>
      <c r="E485" s="11">
        <v>525</v>
      </c>
    </row>
    <row r="486" spans="1:5" x14ac:dyDescent="0.25">
      <c r="A486" s="1" t="s">
        <v>975</v>
      </c>
      <c r="B486" s="1" t="s">
        <v>974</v>
      </c>
      <c r="C486" s="1" t="s">
        <v>975</v>
      </c>
      <c r="D486" s="1" t="s">
        <v>1036</v>
      </c>
      <c r="E486" s="11">
        <v>210</v>
      </c>
    </row>
    <row r="487" spans="1:5" x14ac:dyDescent="0.25">
      <c r="A487" s="1" t="s">
        <v>977</v>
      </c>
      <c r="B487" s="1" t="s">
        <v>976</v>
      </c>
      <c r="C487" s="1" t="s">
        <v>977</v>
      </c>
      <c r="D487" s="1" t="s">
        <v>1036</v>
      </c>
      <c r="E487" s="11">
        <v>0</v>
      </c>
    </row>
    <row r="488" spans="1:5" x14ac:dyDescent="0.25">
      <c r="A488" s="1" t="s">
        <v>979</v>
      </c>
      <c r="B488" s="1" t="s">
        <v>978</v>
      </c>
      <c r="C488" s="1" t="s">
        <v>979</v>
      </c>
      <c r="D488" s="1" t="s">
        <v>1036</v>
      </c>
      <c r="E488" s="11">
        <v>0</v>
      </c>
    </row>
    <row r="489" spans="1:5" x14ac:dyDescent="0.25">
      <c r="A489" s="1" t="s">
        <v>981</v>
      </c>
      <c r="B489" s="1" t="s">
        <v>980</v>
      </c>
      <c r="C489" s="1" t="s">
        <v>981</v>
      </c>
      <c r="D489" s="1" t="s">
        <v>1036</v>
      </c>
      <c r="E489" s="11">
        <v>2250</v>
      </c>
    </row>
    <row r="490" spans="1:5" x14ac:dyDescent="0.25">
      <c r="A490" s="1" t="s">
        <v>983</v>
      </c>
      <c r="B490" s="1" t="s">
        <v>982</v>
      </c>
      <c r="C490" s="1" t="s">
        <v>983</v>
      </c>
      <c r="D490" s="1" t="s">
        <v>1036</v>
      </c>
      <c r="E490" s="11">
        <v>900</v>
      </c>
    </row>
    <row r="491" spans="1:5" x14ac:dyDescent="0.25">
      <c r="A491" s="1" t="s">
        <v>985</v>
      </c>
      <c r="B491" s="1" t="s">
        <v>984</v>
      </c>
      <c r="C491" s="1" t="s">
        <v>985</v>
      </c>
      <c r="D491" s="1" t="s">
        <v>1036</v>
      </c>
      <c r="E491" s="11">
        <v>450</v>
      </c>
    </row>
    <row r="492" spans="1:5" x14ac:dyDescent="0.25">
      <c r="A492" s="1" t="s">
        <v>987</v>
      </c>
      <c r="B492" s="1" t="s">
        <v>986</v>
      </c>
      <c r="C492" s="1" t="s">
        <v>987</v>
      </c>
      <c r="D492" s="1" t="s">
        <v>1036</v>
      </c>
      <c r="E492" s="11">
        <v>337.2</v>
      </c>
    </row>
    <row r="493" spans="1:5" x14ac:dyDescent="0.25">
      <c r="A493" s="1" t="s">
        <v>989</v>
      </c>
      <c r="B493" s="1" t="s">
        <v>988</v>
      </c>
      <c r="C493" s="1" t="s">
        <v>989</v>
      </c>
      <c r="D493" s="1" t="s">
        <v>1036</v>
      </c>
      <c r="E493" s="11">
        <v>4125</v>
      </c>
    </row>
    <row r="494" spans="1:5" x14ac:dyDescent="0.25">
      <c r="A494" s="1" t="s">
        <v>991</v>
      </c>
      <c r="B494" s="1" t="s">
        <v>990</v>
      </c>
      <c r="C494" s="1" t="s">
        <v>991</v>
      </c>
      <c r="D494" s="1" t="s">
        <v>1036</v>
      </c>
      <c r="E494" s="11">
        <v>1650</v>
      </c>
    </row>
    <row r="495" spans="1:5" x14ac:dyDescent="0.25">
      <c r="A495" s="1" t="s">
        <v>993</v>
      </c>
      <c r="B495" s="1" t="s">
        <v>992</v>
      </c>
      <c r="C495" s="1" t="s">
        <v>993</v>
      </c>
      <c r="D495" s="1" t="s">
        <v>1036</v>
      </c>
      <c r="E495" s="11">
        <v>825.6</v>
      </c>
    </row>
    <row r="496" spans="1:5" x14ac:dyDescent="0.25">
      <c r="A496" s="1" t="s">
        <v>995</v>
      </c>
      <c r="B496" s="1" t="s">
        <v>994</v>
      </c>
      <c r="C496" s="1" t="s">
        <v>995</v>
      </c>
      <c r="D496" s="1" t="s">
        <v>1036</v>
      </c>
      <c r="E496" s="11">
        <v>637.20000000000005</v>
      </c>
    </row>
    <row r="497" spans="1:5" x14ac:dyDescent="0.25">
      <c r="A497" s="1" t="s">
        <v>997</v>
      </c>
      <c r="B497" s="1" t="s">
        <v>996</v>
      </c>
      <c r="C497" s="1" t="s">
        <v>997</v>
      </c>
      <c r="D497" s="1" t="s">
        <v>1036</v>
      </c>
      <c r="E497" s="11">
        <v>375</v>
      </c>
    </row>
    <row r="498" spans="1:5" x14ac:dyDescent="0.25">
      <c r="A498" s="1" t="s">
        <v>999</v>
      </c>
      <c r="B498" s="1" t="s">
        <v>998</v>
      </c>
      <c r="C498" s="1" t="s">
        <v>999</v>
      </c>
      <c r="D498" s="1" t="s">
        <v>1036</v>
      </c>
      <c r="E498" s="11">
        <v>750</v>
      </c>
    </row>
    <row r="499" spans="1:5" x14ac:dyDescent="0.25">
      <c r="A499" s="1" t="s">
        <v>1001</v>
      </c>
      <c r="B499" s="1" t="s">
        <v>1000</v>
      </c>
      <c r="C499" s="1" t="s">
        <v>1001</v>
      </c>
      <c r="D499" s="1" t="s">
        <v>1036</v>
      </c>
      <c r="E499" s="11">
        <v>150</v>
      </c>
    </row>
    <row r="500" spans="1:5" x14ac:dyDescent="0.25">
      <c r="A500" s="1" t="s">
        <v>1003</v>
      </c>
      <c r="B500" s="1" t="s">
        <v>1002</v>
      </c>
      <c r="C500" s="1" t="s">
        <v>1003</v>
      </c>
      <c r="D500" s="1" t="s">
        <v>1036</v>
      </c>
      <c r="E500" s="11">
        <v>112.8</v>
      </c>
    </row>
    <row r="501" spans="1:5" x14ac:dyDescent="0.25">
      <c r="A501" s="1" t="s">
        <v>1005</v>
      </c>
      <c r="B501" s="1" t="s">
        <v>1004</v>
      </c>
      <c r="C501" s="1" t="s">
        <v>1005</v>
      </c>
      <c r="D501" s="1" t="s">
        <v>1036</v>
      </c>
      <c r="E501" s="11">
        <v>37.200000000000003</v>
      </c>
    </row>
    <row r="502" spans="1:5" x14ac:dyDescent="0.25">
      <c r="A502" s="1" t="s">
        <v>1007</v>
      </c>
      <c r="B502" s="1" t="s">
        <v>1006</v>
      </c>
      <c r="C502" s="1" t="s">
        <v>1007</v>
      </c>
      <c r="D502" s="1" t="s">
        <v>1036</v>
      </c>
      <c r="E502" s="11">
        <v>375</v>
      </c>
    </row>
    <row r="503" spans="1:5" x14ac:dyDescent="0.25">
      <c r="A503" s="1" t="s">
        <v>1009</v>
      </c>
      <c r="B503" s="1" t="s">
        <v>1008</v>
      </c>
      <c r="C503" s="1" t="s">
        <v>1009</v>
      </c>
      <c r="D503" s="1" t="s">
        <v>1036</v>
      </c>
      <c r="E503" s="11">
        <v>150</v>
      </c>
    </row>
    <row r="504" spans="1:5" x14ac:dyDescent="0.25">
      <c r="A504" s="1" t="s">
        <v>1011</v>
      </c>
      <c r="B504" s="1" t="s">
        <v>1010</v>
      </c>
      <c r="C504" s="1" t="s">
        <v>1011</v>
      </c>
      <c r="D504" s="1" t="s">
        <v>1036</v>
      </c>
      <c r="E504" s="11">
        <v>0</v>
      </c>
    </row>
    <row r="505" spans="1:5" x14ac:dyDescent="0.25">
      <c r="A505" s="1" t="s">
        <v>1013</v>
      </c>
      <c r="B505" s="1" t="s">
        <v>1012</v>
      </c>
      <c r="C505" s="1" t="s">
        <v>1013</v>
      </c>
      <c r="D505" s="1" t="s">
        <v>1036</v>
      </c>
      <c r="E505" s="11">
        <v>75.599999999999994</v>
      </c>
    </row>
    <row r="506" spans="1:5" x14ac:dyDescent="0.25">
      <c r="A506" s="1" t="s">
        <v>1015</v>
      </c>
      <c r="B506" s="1" t="s">
        <v>1014</v>
      </c>
      <c r="C506" s="1" t="s">
        <v>1015</v>
      </c>
      <c r="D506" s="1" t="s">
        <v>1036</v>
      </c>
      <c r="E506" s="11">
        <v>56.4</v>
      </c>
    </row>
    <row r="507" spans="1:5" x14ac:dyDescent="0.25">
      <c r="A507" s="1" t="s">
        <v>1017</v>
      </c>
      <c r="B507" s="1" t="s">
        <v>1016</v>
      </c>
      <c r="C507" s="1" t="s">
        <v>1017</v>
      </c>
      <c r="D507" s="1" t="s">
        <v>1036</v>
      </c>
      <c r="E507" s="11">
        <v>1125</v>
      </c>
    </row>
    <row r="508" spans="1:5" x14ac:dyDescent="0.25">
      <c r="A508" s="1" t="s">
        <v>1019</v>
      </c>
      <c r="B508" s="1" t="s">
        <v>1018</v>
      </c>
      <c r="C508" s="1" t="s">
        <v>1019</v>
      </c>
      <c r="D508" s="1" t="s">
        <v>1036</v>
      </c>
      <c r="E508" s="11">
        <v>450</v>
      </c>
    </row>
    <row r="509" spans="1:5" x14ac:dyDescent="0.25">
      <c r="A509" s="1" t="s">
        <v>1021</v>
      </c>
      <c r="B509" s="1" t="s">
        <v>1020</v>
      </c>
      <c r="C509" s="1" t="s">
        <v>1021</v>
      </c>
      <c r="D509" s="1" t="s">
        <v>1036</v>
      </c>
      <c r="E509" s="11">
        <v>0</v>
      </c>
    </row>
    <row r="510" spans="1:5" x14ac:dyDescent="0.25">
      <c r="A510" s="1" t="s">
        <v>1023</v>
      </c>
      <c r="B510" s="1" t="s">
        <v>1022</v>
      </c>
      <c r="C510" s="1" t="s">
        <v>1023</v>
      </c>
      <c r="D510" s="1" t="s">
        <v>1036</v>
      </c>
      <c r="E510" s="11">
        <v>165.6</v>
      </c>
    </row>
    <row r="511" spans="1:5" x14ac:dyDescent="0.25">
      <c r="A511" s="1" t="s">
        <v>1025</v>
      </c>
      <c r="B511" s="1" t="s">
        <v>1024</v>
      </c>
      <c r="C511" s="1" t="s">
        <v>1025</v>
      </c>
      <c r="D511" s="1" t="s">
        <v>1036</v>
      </c>
      <c r="E511" s="11">
        <v>127.2</v>
      </c>
    </row>
    <row r="512" spans="1:5" x14ac:dyDescent="0.25">
      <c r="A512" s="1" t="s">
        <v>1027</v>
      </c>
      <c r="B512" s="1" t="s">
        <v>1026</v>
      </c>
      <c r="C512" s="1" t="s">
        <v>1027</v>
      </c>
      <c r="D512" s="1" t="s">
        <v>1036</v>
      </c>
      <c r="E512" s="11">
        <v>0</v>
      </c>
    </row>
    <row r="513" spans="1:5" x14ac:dyDescent="0.25">
      <c r="A513" s="1" t="s">
        <v>1029</v>
      </c>
      <c r="B513" s="1" t="s">
        <v>1028</v>
      </c>
      <c r="C513" s="1" t="s">
        <v>1029</v>
      </c>
      <c r="D513" s="1" t="s">
        <v>1036</v>
      </c>
      <c r="E513" s="11">
        <v>0</v>
      </c>
    </row>
    <row r="514" spans="1:5" x14ac:dyDescent="0.25">
      <c r="A514" s="1" t="s">
        <v>1031</v>
      </c>
      <c r="B514" s="1" t="s">
        <v>1030</v>
      </c>
      <c r="C514" s="1" t="s">
        <v>1031</v>
      </c>
      <c r="D514" s="1" t="s">
        <v>1036</v>
      </c>
      <c r="E514" s="11">
        <v>525</v>
      </c>
    </row>
    <row r="515" spans="1:5" x14ac:dyDescent="0.25">
      <c r="A515" s="1" t="s">
        <v>1033</v>
      </c>
      <c r="B515" s="1" t="s">
        <v>1032</v>
      </c>
      <c r="C515" s="1" t="s">
        <v>1033</v>
      </c>
      <c r="D515" s="1" t="s">
        <v>1036</v>
      </c>
      <c r="E515" s="11">
        <v>0</v>
      </c>
    </row>
  </sheetData>
  <sheetProtection algorithmName="SHA-512" hashValue="kfnIv2oLkkF8ZwqnCNPi/NU3bQqxgiW0Hl1ctKU+2kfQtVPSc6MFUZL/pm/OzGgueZEQA6RA4GKo/39XjApuew==" saltValue="uvtFpZ/eEXcfWYz7idM2x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Информация</vt:lpstr>
      <vt:lpstr>Заказ</vt:lpstr>
      <vt:lpstr>Справочник</vt:lpstr>
      <vt:lpstr>MS</vt:lpstr>
      <vt:lpstr>Partnumber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Nail Sakhapov</dc:creator>
  <cp:lastModifiedBy>Nail Sakhapov</cp:lastModifiedBy>
  <dcterms:created xsi:type="dcterms:W3CDTF">2020-05-21T17:24:51Z</dcterms:created>
  <dcterms:modified xsi:type="dcterms:W3CDTF">2020-05-21T18:57:44Z</dcterms:modified>
</cp:coreProperties>
</file>